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I:\! szkoła\! nauczanie\arkusz kalkulacyjny\"/>
    </mc:Choice>
  </mc:AlternateContent>
  <xr:revisionPtr revIDLastSave="0" documentId="13_ncr:1_{45EBEC18-ADC7-475E-8A3D-1A14885BE301}" xr6:coauthVersionLast="47" xr6:coauthVersionMax="47" xr10:uidLastSave="{00000000-0000-0000-0000-000000000000}"/>
  <bookViews>
    <workbookView xWindow="-98" yWindow="-98" windowWidth="21795" windowHeight="12975" tabRatio="901" xr2:uid="{00000000-000D-0000-FFFF-FFFF00000000}"/>
  </bookViews>
  <sheets>
    <sheet name="1" sheetId="61" r:id="rId1"/>
    <sheet name="2" sheetId="63" r:id="rId2"/>
    <sheet name="3" sheetId="65" r:id="rId3"/>
    <sheet name="4" sheetId="72" r:id="rId4"/>
    <sheet name="5" sheetId="73" r:id="rId5"/>
    <sheet name="6" sheetId="80" r:id="rId6"/>
    <sheet name="KW" sheetId="2" state="hidden" r:id="rId7"/>
  </sheets>
  <externalReferences>
    <externalReference r:id="rId8"/>
  </externalReferences>
  <definedNames>
    <definedName name="pmsocho">#REF!</definedName>
    <definedName name="wykres">IF('[1]wybór wykresu'!$E$2=4015,'[1]wykresy szef'!$C$2,'[1]wykresy szef'!$F$2)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4" i="80" l="1"/>
  <c r="A83" i="80"/>
  <c r="A82" i="80"/>
  <c r="A81" i="80"/>
  <c r="A80" i="80"/>
  <c r="A79" i="80"/>
  <c r="A78" i="80"/>
  <c r="A77" i="80"/>
  <c r="A76" i="80"/>
  <c r="A75" i="80"/>
  <c r="A74" i="80"/>
  <c r="A73" i="80"/>
  <c r="A72" i="80"/>
  <c r="A71" i="80"/>
  <c r="A70" i="80"/>
  <c r="A69" i="80"/>
  <c r="A68" i="80"/>
  <c r="A67" i="80"/>
  <c r="A66" i="80"/>
  <c r="A65" i="80"/>
  <c r="A64" i="80"/>
  <c r="A63" i="80"/>
  <c r="A62" i="80"/>
  <c r="A61" i="80"/>
  <c r="A60" i="80"/>
  <c r="A59" i="80"/>
  <c r="A58" i="80"/>
  <c r="A57" i="80"/>
  <c r="A56" i="80"/>
  <c r="A55" i="80"/>
  <c r="A54" i="80"/>
  <c r="A53" i="80"/>
  <c r="A52" i="80"/>
  <c r="A51" i="80"/>
  <c r="A50" i="80"/>
  <c r="A49" i="80"/>
  <c r="A48" i="80"/>
  <c r="A47" i="80"/>
  <c r="A46" i="80"/>
  <c r="A45" i="80"/>
  <c r="A44" i="80"/>
  <c r="A43" i="80"/>
  <c r="A42" i="80"/>
  <c r="A41" i="80"/>
  <c r="A40" i="80"/>
  <c r="A39" i="80"/>
  <c r="A38" i="80"/>
  <c r="A37" i="80"/>
  <c r="A36" i="80"/>
  <c r="A35" i="80"/>
  <c r="A34" i="80"/>
  <c r="A33" i="80"/>
  <c r="A32" i="80"/>
  <c r="A31" i="80"/>
  <c r="A30" i="80"/>
  <c r="A29" i="80"/>
  <c r="A28" i="80"/>
  <c r="A27" i="80"/>
  <c r="A26" i="80"/>
  <c r="A25" i="80"/>
  <c r="A24" i="80"/>
  <c r="A23" i="80"/>
  <c r="A22" i="80"/>
  <c r="A21" i="80"/>
  <c r="A20" i="80"/>
  <c r="A19" i="80"/>
  <c r="A18" i="80"/>
  <c r="A17" i="80"/>
  <c r="A16" i="80"/>
  <c r="A15" i="80"/>
  <c r="A14" i="80"/>
  <c r="A13" i="80"/>
  <c r="A12" i="80"/>
  <c r="A11" i="80"/>
  <c r="A10" i="80"/>
  <c r="A9" i="80"/>
  <c r="A8" i="80"/>
  <c r="A7" i="80"/>
  <c r="A6" i="80"/>
  <c r="A5" i="80"/>
  <c r="A4" i="80"/>
  <c r="A3" i="80"/>
</calcChain>
</file>

<file path=xl/sharedStrings.xml><?xml version="1.0" encoding="utf-8"?>
<sst xmlns="http://schemas.openxmlformats.org/spreadsheetml/2006/main" count="2468" uniqueCount="226">
  <si>
    <t>Produkcja</t>
  </si>
  <si>
    <t>BORZYM</t>
  </si>
  <si>
    <t>Oraszewski</t>
  </si>
  <si>
    <t>RADOWIT</t>
  </si>
  <si>
    <t>Orbitowski</t>
  </si>
  <si>
    <t>CHRISTOPH</t>
  </si>
  <si>
    <t>Ordzik</t>
  </si>
  <si>
    <t>JEREMI</t>
  </si>
  <si>
    <t>Orędowski</t>
  </si>
  <si>
    <t>MALWINA</t>
  </si>
  <si>
    <t>Orlanka</t>
  </si>
  <si>
    <t>IWINA</t>
  </si>
  <si>
    <t>Orsik</t>
  </si>
  <si>
    <t>PROKOP</t>
  </si>
  <si>
    <t>Ortin</t>
  </si>
  <si>
    <t>MARKUS</t>
  </si>
  <si>
    <t>Orwicz</t>
  </si>
  <si>
    <t>Kadra</t>
  </si>
  <si>
    <t>IDZI</t>
  </si>
  <si>
    <t>Orymkowski</t>
  </si>
  <si>
    <t>FLORIANNA</t>
  </si>
  <si>
    <t>Orzuk</t>
  </si>
  <si>
    <t>WITOLD</t>
  </si>
  <si>
    <t>Osajdziński</t>
  </si>
  <si>
    <t>CEZARIUSZ</t>
  </si>
  <si>
    <t>Osentowski</t>
  </si>
  <si>
    <t>Osic</t>
  </si>
  <si>
    <t>KLAUDIA</t>
  </si>
  <si>
    <t>Osieczak</t>
  </si>
  <si>
    <t>DCS</t>
  </si>
  <si>
    <t>CSS</t>
  </si>
  <si>
    <t>Departament</t>
  </si>
  <si>
    <t>Imię</t>
  </si>
  <si>
    <t>Nazwisko</t>
  </si>
  <si>
    <t>Numer</t>
  </si>
  <si>
    <t>Miasto</t>
  </si>
  <si>
    <t>Białystok</t>
  </si>
  <si>
    <t>Gdynia</t>
  </si>
  <si>
    <t>Gliwice</t>
  </si>
  <si>
    <t>Jelenia Góra</t>
  </si>
  <si>
    <t>Katowice</t>
  </si>
  <si>
    <t>Koszalin</t>
  </si>
  <si>
    <t>Kraków</t>
  </si>
  <si>
    <t>Lębork</t>
  </si>
  <si>
    <t>Łódź</t>
  </si>
  <si>
    <t>Poznań</t>
  </si>
  <si>
    <t>Rybnik</t>
  </si>
  <si>
    <t>Rzeszów</t>
  </si>
  <si>
    <t>Słupsk</t>
  </si>
  <si>
    <t>Sopot</t>
  </si>
  <si>
    <t>Suwałki</t>
  </si>
  <si>
    <t>Szczecin</t>
  </si>
  <si>
    <t>Warszawa</t>
  </si>
  <si>
    <t>Wrocław</t>
  </si>
  <si>
    <t>Zabrze</t>
  </si>
  <si>
    <t>Zamość</t>
  </si>
  <si>
    <t>Sochaczew</t>
  </si>
  <si>
    <t>Magazyn</t>
  </si>
  <si>
    <t>M1</t>
  </si>
  <si>
    <t>M4</t>
  </si>
  <si>
    <t>M2</t>
  </si>
  <si>
    <t>M3</t>
  </si>
  <si>
    <t>Pruszków</t>
  </si>
  <si>
    <t>Data sprzedaży</t>
  </si>
  <si>
    <t>Ilość</t>
  </si>
  <si>
    <t>Kod sprzedaży</t>
  </si>
  <si>
    <t>ID produktu</t>
  </si>
  <si>
    <t>M16589G1M</t>
  </si>
  <si>
    <t>G1M</t>
  </si>
  <si>
    <t>W18101T1W</t>
  </si>
  <si>
    <t>T1W</t>
  </si>
  <si>
    <t>W21083S1W</t>
  </si>
  <si>
    <t>S1W</t>
  </si>
  <si>
    <t>M12914C1M</t>
  </si>
  <si>
    <t>C1M</t>
  </si>
  <si>
    <t>M13775K1M</t>
  </si>
  <si>
    <t>K1M</t>
  </si>
  <si>
    <t>W16287T1W</t>
  </si>
  <si>
    <t>W17081Ż1W</t>
  </si>
  <si>
    <t>Z1W</t>
  </si>
  <si>
    <t>W18946G1W</t>
  </si>
  <si>
    <t>G1W</t>
  </si>
  <si>
    <t>W21658K1W</t>
  </si>
  <si>
    <t>K1W</t>
  </si>
  <si>
    <t>W13117Ż1W</t>
  </si>
  <si>
    <t>W16491S1W</t>
  </si>
  <si>
    <t>W17769G1W</t>
  </si>
  <si>
    <t>W12910C1W</t>
  </si>
  <si>
    <t>C1W</t>
  </si>
  <si>
    <t>W14634C1W</t>
  </si>
  <si>
    <t>M17875Ż1M</t>
  </si>
  <si>
    <t>Z1M</t>
  </si>
  <si>
    <t>W14459R1W</t>
  </si>
  <si>
    <t>R1W</t>
  </si>
  <si>
    <t>M15272B1M</t>
  </si>
  <si>
    <t>B1M</t>
  </si>
  <si>
    <t>M17447Ż1M</t>
  </si>
  <si>
    <t>M19577Ż1M</t>
  </si>
  <si>
    <t>W13552G1W</t>
  </si>
  <si>
    <t>M21530S1M</t>
  </si>
  <si>
    <t>S1M</t>
  </si>
  <si>
    <t>W14283R1W</t>
  </si>
  <si>
    <t>W14323Ż1W</t>
  </si>
  <si>
    <t>W21462C1W</t>
  </si>
  <si>
    <t>M13563K1M</t>
  </si>
  <si>
    <t>W14488Ż1W</t>
  </si>
  <si>
    <t>W17205S1W</t>
  </si>
  <si>
    <t>W13630R1W</t>
  </si>
  <si>
    <t>W14740C1W</t>
  </si>
  <si>
    <t>W15300C1W</t>
  </si>
  <si>
    <t>W16326K1W</t>
  </si>
  <si>
    <t>W16739K1W</t>
  </si>
  <si>
    <t>W19321S1W</t>
  </si>
  <si>
    <t>W19846G1W</t>
  </si>
  <si>
    <t>W13941R1W</t>
  </si>
  <si>
    <t>M14318T1M</t>
  </si>
  <si>
    <t>T1M</t>
  </si>
  <si>
    <t>W15894T1W</t>
  </si>
  <si>
    <t>W16611Ż1W</t>
  </si>
  <si>
    <t>W19375C1W</t>
  </si>
  <si>
    <t>W13091T1W</t>
  </si>
  <si>
    <t>W13111T1W</t>
  </si>
  <si>
    <t>M13601B1M</t>
  </si>
  <si>
    <t>W13786G1W</t>
  </si>
  <si>
    <t>W13869R1W</t>
  </si>
  <si>
    <t>M19817B1M</t>
  </si>
  <si>
    <t>W19893S1W</t>
  </si>
  <si>
    <t>W20728C1W</t>
  </si>
  <si>
    <t>W21814C1W</t>
  </si>
  <si>
    <t>W21934S1W</t>
  </si>
  <si>
    <t>W13353T1W</t>
  </si>
  <si>
    <t>M13896G1M</t>
  </si>
  <si>
    <t>W19302B1W</t>
  </si>
  <si>
    <t>B1W</t>
  </si>
  <si>
    <t>W20753C1W</t>
  </si>
  <si>
    <t>W14354C1W</t>
  </si>
  <si>
    <t>W17106B1W</t>
  </si>
  <si>
    <t>Odbiorca</t>
  </si>
  <si>
    <t>IKEA</t>
  </si>
  <si>
    <t>Patio Color</t>
  </si>
  <si>
    <t>Wieluń</t>
  </si>
  <si>
    <t>Garden Sale</t>
  </si>
  <si>
    <t>Castorama</t>
  </si>
  <si>
    <t>Leroy Merlin</t>
  </si>
  <si>
    <t>OBI</t>
  </si>
  <si>
    <t>Wartość transakcji</t>
  </si>
  <si>
    <t>Zysk</t>
  </si>
  <si>
    <t>M17338T1M</t>
  </si>
  <si>
    <t>W18105T1W</t>
  </si>
  <si>
    <t>M15437C1M</t>
  </si>
  <si>
    <t>W17906K1W</t>
  </si>
  <si>
    <t>W20330B1W</t>
  </si>
  <si>
    <t>M20380Ż1M</t>
  </si>
  <si>
    <t>W14531S1W</t>
  </si>
  <si>
    <t>W15238T1W</t>
  </si>
  <si>
    <t>M15380Ż1M</t>
  </si>
  <si>
    <t>W19678G1W</t>
  </si>
  <si>
    <t>W20490G1W</t>
  </si>
  <si>
    <t>W13529K1W</t>
  </si>
  <si>
    <t>W14797B1W</t>
  </si>
  <si>
    <t>M16030T1M</t>
  </si>
  <si>
    <t>M16154K1M</t>
  </si>
  <si>
    <t>W18897K1W</t>
  </si>
  <si>
    <t>W21229K1W</t>
  </si>
  <si>
    <t>W13531K1W</t>
  </si>
  <si>
    <t>W15213R1W</t>
  </si>
  <si>
    <t>W15588T1W</t>
  </si>
  <si>
    <t>W17090S1W</t>
  </si>
  <si>
    <t>W17300C1W</t>
  </si>
  <si>
    <t>M18517Ż1M</t>
  </si>
  <si>
    <t>W18702R1W</t>
  </si>
  <si>
    <t>W21168Ż1W</t>
  </si>
  <si>
    <t>W13460R1W</t>
  </si>
  <si>
    <t>W14175R1W</t>
  </si>
  <si>
    <t>Poprawność kodu</t>
  </si>
  <si>
    <t>W1896G1W</t>
  </si>
  <si>
    <t>W17Ż1W</t>
  </si>
  <si>
    <t>W1776G1W</t>
  </si>
  <si>
    <t>W129101W</t>
  </si>
  <si>
    <t>W1445R1W</t>
  </si>
  <si>
    <t>W181T1W</t>
  </si>
  <si>
    <t>W135521W</t>
  </si>
  <si>
    <t>1/10/2015</t>
  </si>
  <si>
    <t>14/4/2011</t>
  </si>
  <si>
    <t>5/1/2013</t>
  </si>
  <si>
    <t>18/7/2015</t>
  </si>
  <si>
    <t>3/10/2015</t>
  </si>
  <si>
    <t>17/6/2014</t>
  </si>
  <si>
    <t>1/9/2013</t>
  </si>
  <si>
    <t>4/5/2012</t>
  </si>
  <si>
    <t>22/2/2014</t>
  </si>
  <si>
    <t>21/10/2010</t>
  </si>
  <si>
    <t>22/4/2011</t>
  </si>
  <si>
    <t>18/8/2015</t>
  </si>
  <si>
    <t>3/3/2011</t>
  </si>
  <si>
    <t>3/2/2012</t>
  </si>
  <si>
    <t>21/9/2010</t>
  </si>
  <si>
    <t>5/9/2013</t>
  </si>
  <si>
    <t>23/2/2010</t>
  </si>
  <si>
    <t>1/8/2011</t>
  </si>
  <si>
    <t>4/2/2015</t>
  </si>
  <si>
    <t>26/10/2010</t>
  </si>
  <si>
    <t>5/4/2014</t>
  </si>
  <si>
    <t>12/7/2013</t>
  </si>
  <si>
    <t>13/5/2013</t>
  </si>
  <si>
    <t>30/10/2015</t>
  </si>
  <si>
    <t>14/5/2014</t>
  </si>
  <si>
    <t>29/11/2011</t>
  </si>
  <si>
    <t>12/4/2010</t>
  </si>
  <si>
    <t>2/6/2013</t>
  </si>
  <si>
    <t>24/8/2015</t>
  </si>
  <si>
    <t>14/2/2012</t>
  </si>
  <si>
    <t>23/11/2010</t>
  </si>
  <si>
    <t>25/4/2012</t>
  </si>
  <si>
    <t>7/7/2010</t>
  </si>
  <si>
    <t>9/4/2014</t>
  </si>
  <si>
    <t>20/1/2014</t>
  </si>
  <si>
    <t>27/10/2010</t>
  </si>
  <si>
    <t>11/8/2014</t>
  </si>
  <si>
    <t>11/8/2015</t>
  </si>
  <si>
    <t>11/8/2016</t>
  </si>
  <si>
    <t>Zadowolenie</t>
  </si>
  <si>
    <t>Próg</t>
  </si>
  <si>
    <t>W14283R1M</t>
  </si>
  <si>
    <t>W16287T1M</t>
  </si>
  <si>
    <t>W17205S1M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</si>
</sst>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_-* #,##0.00\ _z_ł_-;\-* #,##0.00\ _z_ł_-;_-* &quot;-&quot;??\ _z_ł_-;_-@_-"/>
    <numFmt numFmtId="165" formatCode="General;&quot;PMSOCHO.COM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7" tint="0.79998168889431442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3" fillId="0" borderId="0"/>
  </cellStyleXfs>
  <cellXfs count="8">
    <xf numFmtId="0" fontId="0" fillId="0" borderId="0" xfId="0"/>
    <xf numFmtId="8" fontId="0" fillId="0" borderId="0" xfId="0" applyNumberFormat="1"/>
    <xf numFmtId="0" fontId="4" fillId="2" borderId="0" xfId="0" applyFont="1" applyFill="1"/>
    <xf numFmtId="14" fontId="0" fillId="0" borderId="0" xfId="0" applyNumberFormat="1"/>
    <xf numFmtId="165" fontId="0" fillId="0" borderId="0" xfId="0" applyNumberFormat="1"/>
    <xf numFmtId="0" fontId="5" fillId="0" borderId="0" xfId="0" applyFont="1"/>
    <xf numFmtId="0" fontId="2" fillId="3" borderId="0" xfId="2"/>
    <xf numFmtId="0" fontId="1" fillId="0" borderId="0" xfId="3" applyFill="1"/>
  </cellXfs>
  <cellStyles count="8">
    <cellStyle name="20% — akcent 5" xfId="3" builtinId="46"/>
    <cellStyle name="Akcent 5" xfId="2" builtinId="45"/>
    <cellStyle name="Dziesiętny 2" xfId="5" xr:uid="{00000000-0005-0000-0000-00000C000000}"/>
    <cellStyle name="Normalny" xfId="0" builtinId="0"/>
    <cellStyle name="Normalny 2 2" xfId="6" xr:uid="{00000000-0005-0000-0000-00000E000000}"/>
    <cellStyle name="Normalny 4" xfId="4" xr:uid="{00000000-0005-0000-0000-00000F000000}"/>
    <cellStyle name="Normalny 7" xfId="7" xr:uid="{00000000-0005-0000-0000-000010000000}"/>
    <cellStyle name="PMSOCHO" xfId="1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209551</xdr:colOff>
      <xdr:row>8</xdr:row>
      <xdr:rowOff>114300</xdr:rowOff>
    </xdr:from>
    <xdr:to>
      <xdr:col>9</xdr:col>
      <xdr:colOff>85725</xdr:colOff>
      <xdr:row>11</xdr:row>
      <xdr:rowOff>114300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80093C1-D9BE-4299-9B16-951C3E6C4DE6}"/>
            </a:ext>
          </a:extLst>
        </xdr:cNvPr>
        <xdr:cNvSpPr txBox="1"/>
      </xdr:nvSpPr>
      <xdr:spPr>
        <a:xfrm>
          <a:off x="2381251" y="1638300"/>
          <a:ext cx="5038724" cy="571500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l-PL" sz="1100" b="0"/>
            <a:t>Wypełnij</a:t>
          </a:r>
          <a:r>
            <a:rPr lang="pl-PL" sz="1100" b="0" baseline="0"/>
            <a:t> puste komórki w kolumnie  </a:t>
          </a:r>
          <a:r>
            <a:rPr lang="pl-PL" sz="1100" b="1" baseline="0"/>
            <a:t>Data sprzedaży</a:t>
          </a:r>
          <a:r>
            <a:rPr lang="pl-PL" sz="1100" b="0" baseline="0"/>
            <a:t> odpowiednimi datami. W pustych komórkach powinny pojawić się daty z komórek powyżej.</a:t>
          </a:r>
          <a:endParaRPr lang="pl-PL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304801</xdr:colOff>
      <xdr:row>8</xdr:row>
      <xdr:rowOff>123825</xdr:rowOff>
    </xdr:from>
    <xdr:to>
      <xdr:col>17</xdr:col>
      <xdr:colOff>333375</xdr:colOff>
      <xdr:row>15</xdr:row>
      <xdr:rowOff>57150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B151A907-844D-4C4F-BEE6-643F0E25BB05}"/>
            </a:ext>
          </a:extLst>
        </xdr:cNvPr>
        <xdr:cNvSpPr txBox="1"/>
      </xdr:nvSpPr>
      <xdr:spPr>
        <a:xfrm>
          <a:off x="6381751" y="1647825"/>
          <a:ext cx="5514974" cy="1266825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l-PL" sz="1100" b="0"/>
            <a:t>W</a:t>
          </a:r>
          <a:r>
            <a:rPr lang="pl-PL" sz="1100" b="0" baseline="0"/>
            <a:t>kolumnie  </a:t>
          </a:r>
          <a:r>
            <a:rPr lang="pl-PL" sz="1100" b="1" baseline="0"/>
            <a:t>Poprawność kodu</a:t>
          </a:r>
          <a:r>
            <a:rPr lang="pl-PL" sz="1100" b="0" baseline="0"/>
            <a:t> napisz formułę której zadaniem będzie sprawdzenie czy kod w kolumnie A  jest poprawny. Kod powiniem rozpoczynać się od litery </a:t>
          </a:r>
          <a:r>
            <a:rPr lang="pl-PL" sz="1100" b="1" baseline="0"/>
            <a:t>W</a:t>
          </a:r>
          <a:r>
            <a:rPr lang="pl-PL" sz="1100" b="0" baseline="0"/>
            <a:t>, kończyć na literę </a:t>
          </a:r>
          <a:r>
            <a:rPr lang="pl-PL" sz="1100" b="1" baseline="0"/>
            <a:t>M</a:t>
          </a:r>
          <a:r>
            <a:rPr lang="pl-PL" sz="1100" b="0" baseline="0"/>
            <a:t> i mieć </a:t>
          </a:r>
          <a:r>
            <a:rPr lang="pl-PL" sz="1100" b="1" baseline="0"/>
            <a:t>9 znaków</a:t>
          </a:r>
          <a:r>
            <a:rPr lang="pl-PL" sz="1100" b="0" baseline="0"/>
            <a:t>), w takim przypadku ma się pojawiać tekst "</a:t>
          </a:r>
          <a:r>
            <a:rPr lang="pl-PL" sz="1100" b="1" baseline="0"/>
            <a:t>OK</a:t>
          </a:r>
          <a:r>
            <a:rPr lang="pl-PL" sz="1100" b="0" baseline="0"/>
            <a:t>", w przeciwnym razie tekst "</a:t>
          </a:r>
          <a:r>
            <a:rPr lang="pl-PL" sz="1100" b="1" baseline="0"/>
            <a:t>Popraw</a:t>
          </a:r>
          <a:r>
            <a:rPr lang="pl-PL" sz="1100" b="0" baseline="0"/>
            <a:t>"</a:t>
          </a:r>
          <a:endParaRPr lang="pl-PL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161926</xdr:colOff>
      <xdr:row>13</xdr:row>
      <xdr:rowOff>85725</xdr:rowOff>
    </xdr:from>
    <xdr:to>
      <xdr:col>7</xdr:col>
      <xdr:colOff>228600</xdr:colOff>
      <xdr:row>20</xdr:row>
      <xdr:rowOff>85725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D6CBFCF-6202-4E36-BBFF-F280C729A7CF}"/>
            </a:ext>
          </a:extLst>
        </xdr:cNvPr>
        <xdr:cNvSpPr txBox="1"/>
      </xdr:nvSpPr>
      <xdr:spPr>
        <a:xfrm>
          <a:off x="1838326" y="2562225"/>
          <a:ext cx="3857624" cy="1333500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l-PL" sz="1100" b="0"/>
            <a:t>Zbuduj</a:t>
          </a:r>
          <a:r>
            <a:rPr lang="pl-PL" sz="1100" b="0" baseline="0"/>
            <a:t> tabelę przestawną , która pokaże udziały procentowe poszczególnych miast w sumie zysków oraz porówna  wartościowo każde miasto z Warszawą. Przykład obok na rysunku.</a:t>
          </a:r>
        </a:p>
      </xdr:txBody>
    </xdr:sp>
    <xdr:clientData/>
  </xdr:twoCellAnchor>
  <xdr:twoCellAnchor editAs="oneCell">
    <xdr:from>
      <xdr:col>9</xdr:col>
      <xdr:colOff>495300</xdr:colOff>
      <xdr:row>1</xdr:row>
      <xdr:rowOff>133350</xdr:rowOff>
    </xdr:from>
    <xdr:to>
      <xdr:col>16</xdr:col>
      <xdr:colOff>513814</xdr:colOff>
      <xdr:row>21</xdr:row>
      <xdr:rowOff>9064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7EF5398-9A2F-47BE-A5CF-476B21C8F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850" y="323850"/>
          <a:ext cx="4285714" cy="36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523876</xdr:colOff>
      <xdr:row>9</xdr:row>
      <xdr:rowOff>38100</xdr:rowOff>
    </xdr:from>
    <xdr:to>
      <xdr:col>11</xdr:col>
      <xdr:colOff>552450</xdr:colOff>
      <xdr:row>14</xdr:row>
      <xdr:rowOff>95250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E47A19A-D931-4FBC-B9D9-418626837770}"/>
            </a:ext>
          </a:extLst>
        </xdr:cNvPr>
        <xdr:cNvSpPr txBox="1"/>
      </xdr:nvSpPr>
      <xdr:spPr>
        <a:xfrm>
          <a:off x="4067176" y="1752600"/>
          <a:ext cx="5038724" cy="1009650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l-PL" sz="1100" b="0"/>
            <a:t>Ustaw</a:t>
          </a:r>
          <a:r>
            <a:rPr lang="pl-PL" sz="1100" b="0" baseline="0"/>
            <a:t> na danych w tym arkuszu filtr który wyświetli wszystkie transakcje IKEA o wartości ponad 1000000, wszystkie transakcje OBI o wartości ponad 100000 oraz wszystkie transakcje Castorama o wartości ponad 200000</a:t>
          </a:r>
          <a:endParaRPr lang="pl-PL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523876</xdr:colOff>
      <xdr:row>9</xdr:row>
      <xdr:rowOff>38100</xdr:rowOff>
    </xdr:from>
    <xdr:to>
      <xdr:col>11</xdr:col>
      <xdr:colOff>552450</xdr:colOff>
      <xdr:row>14</xdr:row>
      <xdr:rowOff>95250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A973037F-252E-4A74-B07F-021E93604572}"/>
            </a:ext>
          </a:extLst>
        </xdr:cNvPr>
        <xdr:cNvSpPr txBox="1"/>
      </xdr:nvSpPr>
      <xdr:spPr>
        <a:xfrm>
          <a:off x="4067176" y="1752600"/>
          <a:ext cx="5038724" cy="1009650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l-PL" sz="1100" b="0"/>
            <a:t>Posortuj dane</a:t>
          </a:r>
          <a:r>
            <a:rPr lang="pl-PL" sz="1100" b="0" baseline="0"/>
            <a:t> w tym arkuszu  tak aby na początku znalazły sie wszystkie transakcje  dotyczące Warszawy, następnie Poznania, następnie Krakowa a następnie wszystkich pozostałych miast ustawionych od A do Z.</a:t>
          </a:r>
          <a:endParaRPr lang="pl-PL" sz="11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442914</xdr:colOff>
      <xdr:row>6</xdr:row>
      <xdr:rowOff>47625</xdr:rowOff>
    </xdr:from>
    <xdr:to>
      <xdr:col>16</xdr:col>
      <xdr:colOff>614363</xdr:colOff>
      <xdr:row>11</xdr:row>
      <xdr:rowOff>104775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F4585FD-7C77-4B77-BB98-169522AD2D1B}"/>
            </a:ext>
          </a:extLst>
        </xdr:cNvPr>
        <xdr:cNvSpPr txBox="1"/>
      </xdr:nvSpPr>
      <xdr:spPr>
        <a:xfrm>
          <a:off x="8043864" y="1133475"/>
          <a:ext cx="5391149" cy="962025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l-PL" sz="1100" b="0"/>
            <a:t>W komórce K4 napisz formułę której zadaniem będzie policzenie sumy zysków</a:t>
          </a:r>
          <a:r>
            <a:rPr lang="pl-PL" sz="1100" b="0" baseline="0"/>
            <a:t> dla wszystkich transakcji IKEA z ostatnich 10 dni.</a:t>
          </a:r>
          <a:endParaRPr lang="pl-PL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m/Desktop/wyb&#243;r-wykres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ykresy szef"/>
      <sheetName val="wybór wykresu"/>
    </sheetNames>
    <sheetDataSet>
      <sheetData sheetId="0"/>
      <sheetData sheetId="1">
        <row r="2">
          <cell r="E2">
            <v>4016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8"/>
  </sheetPr>
  <dimension ref="A1:AA84"/>
  <sheetViews>
    <sheetView tabSelected="1" workbookViewId="0">
      <selection activeCell="BU2" sqref="BU2"/>
    </sheetView>
  </sheetViews>
  <sheetFormatPr defaultColWidth="9.1328125" defaultRowHeight="14.25" x14ac:dyDescent="0.45"/>
  <cols>
    <col min="1" max="1" width="18.86328125" bestFit="1" customWidth="1"/>
    <col min="2" max="2" width="13.73046875" bestFit="1" customWidth="1"/>
    <col min="3" max="3" width="11.3984375" bestFit="1" customWidth="1"/>
    <col min="5" max="5" width="12.1328125" bestFit="1" customWidth="1"/>
    <col min="8" max="8" width="17.265625" bestFit="1" customWidth="1"/>
  </cols>
  <sheetData>
    <row r="1" spans="1:27" x14ac:dyDescent="0.45">
      <c r="F1" s="4"/>
      <c r="AA1" s="5"/>
    </row>
    <row r="2" spans="1:27" x14ac:dyDescent="0.45">
      <c r="A2" s="6" t="s">
        <v>63</v>
      </c>
      <c r="B2" s="6" t="s">
        <v>65</v>
      </c>
      <c r="C2" s="6" t="s">
        <v>66</v>
      </c>
      <c r="D2" s="6" t="s">
        <v>57</v>
      </c>
      <c r="E2" s="6" t="s">
        <v>137</v>
      </c>
      <c r="F2" s="6" t="s">
        <v>35</v>
      </c>
      <c r="G2" s="6" t="s">
        <v>64</v>
      </c>
      <c r="H2" s="6" t="s">
        <v>145</v>
      </c>
    </row>
    <row r="3" spans="1:27" x14ac:dyDescent="0.45">
      <c r="A3" s="3">
        <v>41060</v>
      </c>
      <c r="B3" t="s">
        <v>67</v>
      </c>
      <c r="C3" t="s">
        <v>68</v>
      </c>
      <c r="D3" t="s">
        <v>61</v>
      </c>
      <c r="E3" t="s">
        <v>138</v>
      </c>
      <c r="F3" t="s">
        <v>50</v>
      </c>
      <c r="G3">
        <v>1872</v>
      </c>
      <c r="H3" s="1">
        <v>752544</v>
      </c>
    </row>
    <row r="4" spans="1:27" x14ac:dyDescent="0.45">
      <c r="A4" s="3"/>
      <c r="B4" t="s">
        <v>69</v>
      </c>
      <c r="C4" t="s">
        <v>70</v>
      </c>
      <c r="D4" t="s">
        <v>61</v>
      </c>
      <c r="E4" t="s">
        <v>138</v>
      </c>
      <c r="F4" t="s">
        <v>44</v>
      </c>
      <c r="G4">
        <v>2442</v>
      </c>
      <c r="H4" s="1">
        <v>488400</v>
      </c>
    </row>
    <row r="5" spans="1:27" x14ac:dyDescent="0.45">
      <c r="A5" s="3"/>
      <c r="B5" t="s">
        <v>71</v>
      </c>
      <c r="C5" t="s">
        <v>72</v>
      </c>
      <c r="D5" t="s">
        <v>58</v>
      </c>
      <c r="E5" t="s">
        <v>138</v>
      </c>
      <c r="F5" t="s">
        <v>52</v>
      </c>
      <c r="G5">
        <v>844</v>
      </c>
      <c r="H5" s="1">
        <v>118160</v>
      </c>
    </row>
    <row r="6" spans="1:27" x14ac:dyDescent="0.45">
      <c r="A6" s="3">
        <v>41059</v>
      </c>
      <c r="B6" t="s">
        <v>73</v>
      </c>
      <c r="C6" t="s">
        <v>74</v>
      </c>
      <c r="D6" t="s">
        <v>60</v>
      </c>
      <c r="E6" t="s">
        <v>139</v>
      </c>
      <c r="F6" t="s">
        <v>52</v>
      </c>
      <c r="G6">
        <v>237</v>
      </c>
      <c r="H6" s="1">
        <v>109020</v>
      </c>
    </row>
    <row r="7" spans="1:27" x14ac:dyDescent="0.45">
      <c r="A7" s="3"/>
      <c r="B7" t="s">
        <v>75</v>
      </c>
      <c r="C7" t="s">
        <v>76</v>
      </c>
      <c r="D7" t="s">
        <v>60</v>
      </c>
      <c r="E7" t="s">
        <v>138</v>
      </c>
      <c r="F7" t="s">
        <v>140</v>
      </c>
      <c r="G7">
        <v>1482</v>
      </c>
      <c r="H7" s="1">
        <v>173394</v>
      </c>
    </row>
    <row r="8" spans="1:27" x14ac:dyDescent="0.45">
      <c r="A8" s="3"/>
      <c r="B8" t="s">
        <v>77</v>
      </c>
      <c r="C8" t="s">
        <v>70</v>
      </c>
      <c r="D8" t="s">
        <v>58</v>
      </c>
      <c r="E8" t="s">
        <v>141</v>
      </c>
      <c r="F8" t="s">
        <v>62</v>
      </c>
      <c r="G8">
        <v>11</v>
      </c>
      <c r="H8" s="1">
        <v>2200</v>
      </c>
    </row>
    <row r="9" spans="1:27" x14ac:dyDescent="0.45">
      <c r="A9" s="3"/>
      <c r="B9" t="s">
        <v>78</v>
      </c>
      <c r="C9" t="s">
        <v>79</v>
      </c>
      <c r="D9" t="s">
        <v>61</v>
      </c>
      <c r="E9" t="s">
        <v>138</v>
      </c>
      <c r="F9" t="s">
        <v>52</v>
      </c>
      <c r="G9">
        <v>2399</v>
      </c>
      <c r="H9" s="1">
        <v>369446</v>
      </c>
    </row>
    <row r="10" spans="1:27" x14ac:dyDescent="0.45">
      <c r="A10" s="3"/>
      <c r="B10" t="s">
        <v>80</v>
      </c>
      <c r="C10" t="s">
        <v>81</v>
      </c>
      <c r="D10" t="s">
        <v>59</v>
      </c>
      <c r="E10" t="s">
        <v>138</v>
      </c>
      <c r="F10" t="s">
        <v>45</v>
      </c>
      <c r="G10">
        <v>707</v>
      </c>
      <c r="H10" s="1">
        <v>289870</v>
      </c>
    </row>
    <row r="11" spans="1:27" x14ac:dyDescent="0.45">
      <c r="A11" s="3"/>
      <c r="B11" t="s">
        <v>82</v>
      </c>
      <c r="C11" t="s">
        <v>83</v>
      </c>
      <c r="D11" t="s">
        <v>60</v>
      </c>
      <c r="E11" t="s">
        <v>138</v>
      </c>
      <c r="F11" t="s">
        <v>42</v>
      </c>
      <c r="G11">
        <v>1040</v>
      </c>
      <c r="H11" s="1">
        <v>314080</v>
      </c>
    </row>
    <row r="12" spans="1:27" x14ac:dyDescent="0.45">
      <c r="A12" s="3">
        <v>41058</v>
      </c>
      <c r="B12" t="s">
        <v>84</v>
      </c>
      <c r="C12" t="s">
        <v>79</v>
      </c>
      <c r="D12" t="s">
        <v>60</v>
      </c>
      <c r="E12" t="s">
        <v>142</v>
      </c>
      <c r="F12" t="s">
        <v>56</v>
      </c>
      <c r="G12">
        <v>1130</v>
      </c>
      <c r="H12" s="1">
        <v>174020</v>
      </c>
    </row>
    <row r="13" spans="1:27" x14ac:dyDescent="0.45">
      <c r="A13" s="3"/>
      <c r="B13" t="s">
        <v>85</v>
      </c>
      <c r="C13" t="s">
        <v>72</v>
      </c>
      <c r="D13" t="s">
        <v>60</v>
      </c>
      <c r="E13" t="s">
        <v>143</v>
      </c>
      <c r="F13" t="s">
        <v>38</v>
      </c>
      <c r="G13">
        <v>685</v>
      </c>
      <c r="H13" s="1">
        <v>95900</v>
      </c>
    </row>
    <row r="14" spans="1:27" x14ac:dyDescent="0.45">
      <c r="A14" s="3"/>
      <c r="B14" t="s">
        <v>86</v>
      </c>
      <c r="C14" t="s">
        <v>81</v>
      </c>
      <c r="D14" t="s">
        <v>61</v>
      </c>
      <c r="E14" t="s">
        <v>138</v>
      </c>
      <c r="F14" t="s">
        <v>42</v>
      </c>
      <c r="G14">
        <v>1897</v>
      </c>
      <c r="H14" s="1">
        <v>777770</v>
      </c>
    </row>
    <row r="15" spans="1:27" x14ac:dyDescent="0.45">
      <c r="A15" s="3">
        <v>41057</v>
      </c>
      <c r="B15" t="s">
        <v>87</v>
      </c>
      <c r="C15" t="s">
        <v>88</v>
      </c>
      <c r="D15" t="s">
        <v>59</v>
      </c>
      <c r="E15" t="s">
        <v>144</v>
      </c>
      <c r="F15" t="s">
        <v>52</v>
      </c>
      <c r="G15">
        <v>243</v>
      </c>
      <c r="H15" s="1">
        <v>42768</v>
      </c>
    </row>
    <row r="16" spans="1:27" x14ac:dyDescent="0.45">
      <c r="A16" s="3"/>
      <c r="B16" t="s">
        <v>89</v>
      </c>
      <c r="C16" t="s">
        <v>88</v>
      </c>
      <c r="D16" t="s">
        <v>60</v>
      </c>
      <c r="E16" t="s">
        <v>138</v>
      </c>
      <c r="F16" t="s">
        <v>44</v>
      </c>
      <c r="G16">
        <v>2017</v>
      </c>
      <c r="H16" s="1">
        <v>354992</v>
      </c>
    </row>
    <row r="17" spans="1:8" x14ac:dyDescent="0.45">
      <c r="A17" s="3"/>
      <c r="B17" t="s">
        <v>90</v>
      </c>
      <c r="C17" t="s">
        <v>91</v>
      </c>
      <c r="D17" t="s">
        <v>60</v>
      </c>
      <c r="E17" t="s">
        <v>143</v>
      </c>
      <c r="F17" t="s">
        <v>42</v>
      </c>
      <c r="G17">
        <v>893</v>
      </c>
      <c r="H17" s="1">
        <v>416138</v>
      </c>
    </row>
    <row r="18" spans="1:8" x14ac:dyDescent="0.45">
      <c r="A18" s="3">
        <v>41056</v>
      </c>
      <c r="B18" t="s">
        <v>92</v>
      </c>
      <c r="C18" t="s">
        <v>93</v>
      </c>
      <c r="D18" t="s">
        <v>61</v>
      </c>
      <c r="E18" t="s">
        <v>143</v>
      </c>
      <c r="F18" t="s">
        <v>53</v>
      </c>
      <c r="G18">
        <v>61</v>
      </c>
      <c r="H18" s="1">
        <v>23546</v>
      </c>
    </row>
    <row r="19" spans="1:8" x14ac:dyDescent="0.45">
      <c r="A19" s="3"/>
      <c r="B19" t="s">
        <v>94</v>
      </c>
      <c r="C19" t="s">
        <v>95</v>
      </c>
      <c r="D19" t="s">
        <v>60</v>
      </c>
      <c r="E19" t="s">
        <v>143</v>
      </c>
      <c r="F19" t="s">
        <v>44</v>
      </c>
      <c r="G19">
        <v>860</v>
      </c>
      <c r="H19" s="1">
        <v>303580</v>
      </c>
    </row>
    <row r="20" spans="1:8" x14ac:dyDescent="0.45">
      <c r="A20" s="3"/>
      <c r="B20" t="s">
        <v>96</v>
      </c>
      <c r="C20" t="s">
        <v>91</v>
      </c>
      <c r="D20" t="s">
        <v>58</v>
      </c>
      <c r="E20" t="s">
        <v>141</v>
      </c>
      <c r="F20" t="s">
        <v>53</v>
      </c>
      <c r="G20">
        <v>162</v>
      </c>
      <c r="H20" s="1">
        <v>75492</v>
      </c>
    </row>
    <row r="21" spans="1:8" x14ac:dyDescent="0.45">
      <c r="A21" s="3"/>
      <c r="B21" t="s">
        <v>97</v>
      </c>
      <c r="C21" t="s">
        <v>91</v>
      </c>
      <c r="D21" t="s">
        <v>60</v>
      </c>
      <c r="E21" t="s">
        <v>138</v>
      </c>
      <c r="F21" t="s">
        <v>37</v>
      </c>
      <c r="G21">
        <v>574</v>
      </c>
      <c r="H21" s="1">
        <v>267484</v>
      </c>
    </row>
    <row r="22" spans="1:8" x14ac:dyDescent="0.45">
      <c r="A22" s="3">
        <v>41055</v>
      </c>
      <c r="B22" t="s">
        <v>98</v>
      </c>
      <c r="C22" t="s">
        <v>81</v>
      </c>
      <c r="D22" t="s">
        <v>60</v>
      </c>
      <c r="E22" t="s">
        <v>138</v>
      </c>
      <c r="F22" t="s">
        <v>45</v>
      </c>
      <c r="G22">
        <v>2569</v>
      </c>
      <c r="H22" s="1">
        <v>1053290</v>
      </c>
    </row>
    <row r="23" spans="1:8" x14ac:dyDescent="0.45">
      <c r="A23" s="3"/>
      <c r="B23" t="s">
        <v>99</v>
      </c>
      <c r="C23" t="s">
        <v>100</v>
      </c>
      <c r="D23" t="s">
        <v>59</v>
      </c>
      <c r="E23" t="s">
        <v>143</v>
      </c>
      <c r="F23" t="s">
        <v>45</v>
      </c>
      <c r="G23">
        <v>306</v>
      </c>
      <c r="H23" s="1">
        <v>86292</v>
      </c>
    </row>
    <row r="24" spans="1:8" x14ac:dyDescent="0.45">
      <c r="A24" s="3"/>
      <c r="B24" t="s">
        <v>101</v>
      </c>
      <c r="C24" t="s">
        <v>93</v>
      </c>
      <c r="D24" t="s">
        <v>58</v>
      </c>
      <c r="E24" t="s">
        <v>138</v>
      </c>
      <c r="F24" t="s">
        <v>47</v>
      </c>
      <c r="G24">
        <v>2053</v>
      </c>
      <c r="H24" s="1">
        <v>792458</v>
      </c>
    </row>
    <row r="25" spans="1:8" x14ac:dyDescent="0.45">
      <c r="A25" s="3"/>
      <c r="B25" t="s">
        <v>102</v>
      </c>
      <c r="C25" t="s">
        <v>79</v>
      </c>
      <c r="D25" t="s">
        <v>58</v>
      </c>
      <c r="E25" t="s">
        <v>138</v>
      </c>
      <c r="F25" t="s">
        <v>50</v>
      </c>
      <c r="G25">
        <v>2919</v>
      </c>
      <c r="H25" s="1">
        <v>449526</v>
      </c>
    </row>
    <row r="26" spans="1:8" x14ac:dyDescent="0.45">
      <c r="A26" s="3"/>
      <c r="B26" t="s">
        <v>103</v>
      </c>
      <c r="C26" t="s">
        <v>88</v>
      </c>
      <c r="D26" t="s">
        <v>58</v>
      </c>
      <c r="E26" t="s">
        <v>138</v>
      </c>
      <c r="F26" t="s">
        <v>45</v>
      </c>
      <c r="G26">
        <v>2170</v>
      </c>
      <c r="H26" s="1">
        <v>381920</v>
      </c>
    </row>
    <row r="27" spans="1:8" x14ac:dyDescent="0.45">
      <c r="A27" s="3">
        <v>41053</v>
      </c>
      <c r="B27" t="s">
        <v>104</v>
      </c>
      <c r="C27" t="s">
        <v>76</v>
      </c>
      <c r="D27" t="s">
        <v>58</v>
      </c>
      <c r="E27" t="s">
        <v>144</v>
      </c>
      <c r="F27" t="s">
        <v>54</v>
      </c>
      <c r="G27">
        <v>459</v>
      </c>
      <c r="H27" s="1">
        <v>53703</v>
      </c>
    </row>
    <row r="28" spans="1:8" x14ac:dyDescent="0.45">
      <c r="A28" s="3"/>
      <c r="B28" t="s">
        <v>105</v>
      </c>
      <c r="C28" t="s">
        <v>79</v>
      </c>
      <c r="D28" t="s">
        <v>60</v>
      </c>
      <c r="E28" t="s">
        <v>138</v>
      </c>
      <c r="F28" t="s">
        <v>52</v>
      </c>
      <c r="G28">
        <v>3441</v>
      </c>
      <c r="H28" s="1">
        <v>529914</v>
      </c>
    </row>
    <row r="29" spans="1:8" x14ac:dyDescent="0.45">
      <c r="A29" s="3"/>
      <c r="B29" t="s">
        <v>106</v>
      </c>
      <c r="C29" t="s">
        <v>72</v>
      </c>
      <c r="D29" t="s">
        <v>59</v>
      </c>
      <c r="E29" t="s">
        <v>143</v>
      </c>
      <c r="F29" t="s">
        <v>52</v>
      </c>
      <c r="G29">
        <v>121</v>
      </c>
      <c r="H29" s="1">
        <v>16940</v>
      </c>
    </row>
    <row r="30" spans="1:8" x14ac:dyDescent="0.45">
      <c r="A30" s="3"/>
      <c r="B30" t="s">
        <v>107</v>
      </c>
      <c r="C30" t="s">
        <v>93</v>
      </c>
      <c r="D30" t="s">
        <v>59</v>
      </c>
      <c r="E30" t="s">
        <v>142</v>
      </c>
      <c r="F30" t="s">
        <v>53</v>
      </c>
      <c r="G30">
        <v>1196</v>
      </c>
      <c r="H30" s="1">
        <v>461656</v>
      </c>
    </row>
    <row r="31" spans="1:8" x14ac:dyDescent="0.45">
      <c r="A31" s="3"/>
      <c r="B31" t="s">
        <v>108</v>
      </c>
      <c r="C31" t="s">
        <v>88</v>
      </c>
      <c r="D31" t="s">
        <v>61</v>
      </c>
      <c r="E31" t="s">
        <v>138</v>
      </c>
      <c r="F31" t="s">
        <v>42</v>
      </c>
      <c r="G31">
        <v>2354</v>
      </c>
      <c r="H31" s="1">
        <v>414304</v>
      </c>
    </row>
    <row r="32" spans="1:8" x14ac:dyDescent="0.45">
      <c r="A32" s="3">
        <v>41052</v>
      </c>
      <c r="B32" t="s">
        <v>109</v>
      </c>
      <c r="C32" t="s">
        <v>88</v>
      </c>
      <c r="D32" t="s">
        <v>61</v>
      </c>
      <c r="E32" t="s">
        <v>143</v>
      </c>
      <c r="F32" t="s">
        <v>52</v>
      </c>
      <c r="G32">
        <v>922</v>
      </c>
      <c r="H32" s="1">
        <v>162272</v>
      </c>
    </row>
    <row r="33" spans="1:8" x14ac:dyDescent="0.45">
      <c r="A33" s="3"/>
      <c r="B33" t="s">
        <v>110</v>
      </c>
      <c r="C33" t="s">
        <v>83</v>
      </c>
      <c r="D33" t="s">
        <v>59</v>
      </c>
      <c r="E33" t="s">
        <v>138</v>
      </c>
      <c r="F33" t="s">
        <v>36</v>
      </c>
      <c r="G33">
        <v>516</v>
      </c>
      <c r="H33" s="1">
        <v>155832</v>
      </c>
    </row>
    <row r="34" spans="1:8" x14ac:dyDescent="0.45">
      <c r="A34" s="3"/>
      <c r="B34" t="s">
        <v>111</v>
      </c>
      <c r="C34" t="s">
        <v>83</v>
      </c>
      <c r="D34" t="s">
        <v>61</v>
      </c>
      <c r="E34" t="s">
        <v>142</v>
      </c>
      <c r="F34" t="s">
        <v>41</v>
      </c>
      <c r="G34">
        <v>807</v>
      </c>
      <c r="H34" s="1">
        <v>243714</v>
      </c>
    </row>
    <row r="35" spans="1:8" x14ac:dyDescent="0.45">
      <c r="A35" s="3"/>
      <c r="B35" t="s">
        <v>112</v>
      </c>
      <c r="C35" t="s">
        <v>72</v>
      </c>
      <c r="D35" t="s">
        <v>61</v>
      </c>
      <c r="E35" t="s">
        <v>138</v>
      </c>
      <c r="F35" t="s">
        <v>45</v>
      </c>
      <c r="G35">
        <v>594</v>
      </c>
      <c r="H35" s="1">
        <v>83160</v>
      </c>
    </row>
    <row r="36" spans="1:8" x14ac:dyDescent="0.45">
      <c r="A36" s="3"/>
      <c r="B36" t="s">
        <v>113</v>
      </c>
      <c r="C36" t="s">
        <v>81</v>
      </c>
      <c r="D36" t="s">
        <v>59</v>
      </c>
      <c r="E36" t="s">
        <v>142</v>
      </c>
      <c r="F36" t="s">
        <v>50</v>
      </c>
      <c r="G36">
        <v>875</v>
      </c>
      <c r="H36" s="1">
        <v>358750</v>
      </c>
    </row>
    <row r="37" spans="1:8" x14ac:dyDescent="0.45">
      <c r="A37" s="3"/>
      <c r="B37" t="s">
        <v>114</v>
      </c>
      <c r="C37" t="s">
        <v>93</v>
      </c>
      <c r="D37" t="s">
        <v>61</v>
      </c>
      <c r="E37" t="s">
        <v>144</v>
      </c>
      <c r="F37" t="s">
        <v>42</v>
      </c>
      <c r="G37">
        <v>305</v>
      </c>
      <c r="H37" s="1">
        <v>117730</v>
      </c>
    </row>
    <row r="38" spans="1:8" x14ac:dyDescent="0.45">
      <c r="A38" s="3"/>
      <c r="B38" t="s">
        <v>115</v>
      </c>
      <c r="C38" t="s">
        <v>116</v>
      </c>
      <c r="D38" t="s">
        <v>60</v>
      </c>
      <c r="E38" t="s">
        <v>144</v>
      </c>
      <c r="F38" t="s">
        <v>37</v>
      </c>
      <c r="G38">
        <v>733</v>
      </c>
      <c r="H38" s="1">
        <v>271210</v>
      </c>
    </row>
    <row r="39" spans="1:8" x14ac:dyDescent="0.45">
      <c r="A39" s="3">
        <v>41051</v>
      </c>
      <c r="B39" t="s">
        <v>117</v>
      </c>
      <c r="C39" t="s">
        <v>70</v>
      </c>
      <c r="D39" t="s">
        <v>60</v>
      </c>
      <c r="E39" t="s">
        <v>138</v>
      </c>
      <c r="F39" t="s">
        <v>45</v>
      </c>
      <c r="G39">
        <v>2229</v>
      </c>
      <c r="H39" s="1">
        <v>445800</v>
      </c>
    </row>
    <row r="40" spans="1:8" x14ac:dyDescent="0.45">
      <c r="A40" s="3"/>
      <c r="B40" t="s">
        <v>118</v>
      </c>
      <c r="C40" t="s">
        <v>79</v>
      </c>
      <c r="D40" t="s">
        <v>60</v>
      </c>
      <c r="E40" t="s">
        <v>138</v>
      </c>
      <c r="F40" t="s">
        <v>41</v>
      </c>
      <c r="G40">
        <v>2317</v>
      </c>
      <c r="H40" s="1">
        <v>356818</v>
      </c>
    </row>
    <row r="41" spans="1:8" x14ac:dyDescent="0.45">
      <c r="A41" s="3"/>
      <c r="B41" t="s">
        <v>119</v>
      </c>
      <c r="C41" t="s">
        <v>88</v>
      </c>
      <c r="D41" t="s">
        <v>60</v>
      </c>
      <c r="E41" t="s">
        <v>142</v>
      </c>
      <c r="F41" t="s">
        <v>43</v>
      </c>
      <c r="G41">
        <v>1268</v>
      </c>
      <c r="H41" s="1">
        <v>223168</v>
      </c>
    </row>
    <row r="42" spans="1:8" x14ac:dyDescent="0.45">
      <c r="A42" s="3"/>
      <c r="B42" t="s">
        <v>120</v>
      </c>
      <c r="C42" t="s">
        <v>70</v>
      </c>
      <c r="D42" t="s">
        <v>60</v>
      </c>
      <c r="E42" t="s">
        <v>139</v>
      </c>
      <c r="F42" t="s">
        <v>53</v>
      </c>
      <c r="G42">
        <v>55</v>
      </c>
      <c r="H42" s="1">
        <v>11000</v>
      </c>
    </row>
    <row r="43" spans="1:8" x14ac:dyDescent="0.45">
      <c r="A43" s="3"/>
      <c r="B43" t="s">
        <v>121</v>
      </c>
      <c r="C43" t="s">
        <v>70</v>
      </c>
      <c r="D43" t="s">
        <v>60</v>
      </c>
      <c r="E43" t="s">
        <v>139</v>
      </c>
      <c r="F43" t="s">
        <v>53</v>
      </c>
      <c r="G43">
        <v>220</v>
      </c>
      <c r="H43" s="1">
        <v>44000</v>
      </c>
    </row>
    <row r="44" spans="1:8" x14ac:dyDescent="0.45">
      <c r="A44" s="3">
        <v>41050</v>
      </c>
      <c r="B44" t="s">
        <v>122</v>
      </c>
      <c r="C44" t="s">
        <v>95</v>
      </c>
      <c r="D44" t="s">
        <v>61</v>
      </c>
      <c r="E44" t="s">
        <v>144</v>
      </c>
      <c r="F44" t="s">
        <v>52</v>
      </c>
      <c r="G44">
        <v>665</v>
      </c>
      <c r="H44" s="1">
        <v>234745</v>
      </c>
    </row>
    <row r="45" spans="1:8" x14ac:dyDescent="0.45">
      <c r="A45" s="3"/>
      <c r="B45" t="s">
        <v>123</v>
      </c>
      <c r="C45" t="s">
        <v>81</v>
      </c>
      <c r="D45" t="s">
        <v>59</v>
      </c>
      <c r="E45" t="s">
        <v>143</v>
      </c>
      <c r="F45" t="s">
        <v>50</v>
      </c>
      <c r="G45">
        <v>219</v>
      </c>
      <c r="H45" s="1">
        <v>89790</v>
      </c>
    </row>
    <row r="46" spans="1:8" x14ac:dyDescent="0.45">
      <c r="A46" s="3"/>
      <c r="B46" t="s">
        <v>124</v>
      </c>
      <c r="C46" t="s">
        <v>93</v>
      </c>
      <c r="D46" t="s">
        <v>61</v>
      </c>
      <c r="E46" t="s">
        <v>143</v>
      </c>
      <c r="F46" t="s">
        <v>45</v>
      </c>
      <c r="G46">
        <v>106</v>
      </c>
      <c r="H46" s="1">
        <v>40916</v>
      </c>
    </row>
    <row r="47" spans="1:8" x14ac:dyDescent="0.45">
      <c r="A47" s="3"/>
      <c r="B47" t="s">
        <v>125</v>
      </c>
      <c r="C47" t="s">
        <v>95</v>
      </c>
      <c r="D47" t="s">
        <v>60</v>
      </c>
      <c r="E47" t="s">
        <v>144</v>
      </c>
      <c r="F47" t="s">
        <v>36</v>
      </c>
      <c r="G47">
        <v>331</v>
      </c>
      <c r="H47" s="1">
        <v>116843</v>
      </c>
    </row>
    <row r="48" spans="1:8" x14ac:dyDescent="0.45">
      <c r="A48" s="3"/>
      <c r="B48" t="s">
        <v>126</v>
      </c>
      <c r="C48" t="s">
        <v>72</v>
      </c>
      <c r="D48" t="s">
        <v>60</v>
      </c>
      <c r="E48" t="s">
        <v>143</v>
      </c>
      <c r="F48" t="s">
        <v>39</v>
      </c>
      <c r="G48">
        <v>42</v>
      </c>
      <c r="H48" s="1">
        <v>5880</v>
      </c>
    </row>
    <row r="49" spans="1:8" x14ac:dyDescent="0.45">
      <c r="A49" s="3"/>
      <c r="B49" t="s">
        <v>127</v>
      </c>
      <c r="C49" t="s">
        <v>88</v>
      </c>
      <c r="D49" t="s">
        <v>60</v>
      </c>
      <c r="E49" t="s">
        <v>142</v>
      </c>
      <c r="F49" t="s">
        <v>53</v>
      </c>
      <c r="G49">
        <v>755</v>
      </c>
      <c r="H49" s="1">
        <v>132880</v>
      </c>
    </row>
    <row r="50" spans="1:8" x14ac:dyDescent="0.45">
      <c r="A50" s="3"/>
      <c r="B50" t="s">
        <v>128</v>
      </c>
      <c r="C50" t="s">
        <v>88</v>
      </c>
      <c r="D50" t="s">
        <v>60</v>
      </c>
      <c r="E50" t="s">
        <v>144</v>
      </c>
      <c r="F50" t="s">
        <v>55</v>
      </c>
      <c r="G50">
        <v>682</v>
      </c>
      <c r="H50" s="1">
        <v>120032</v>
      </c>
    </row>
    <row r="51" spans="1:8" x14ac:dyDescent="0.45">
      <c r="A51" s="3"/>
      <c r="B51" t="s">
        <v>129</v>
      </c>
      <c r="C51" t="s">
        <v>72</v>
      </c>
      <c r="D51" t="s">
        <v>60</v>
      </c>
      <c r="E51" t="s">
        <v>143</v>
      </c>
      <c r="F51" t="s">
        <v>50</v>
      </c>
      <c r="G51">
        <v>241</v>
      </c>
      <c r="H51" s="1">
        <v>33740</v>
      </c>
    </row>
    <row r="52" spans="1:8" x14ac:dyDescent="0.45">
      <c r="A52" s="3"/>
      <c r="B52" t="s">
        <v>130</v>
      </c>
      <c r="C52" t="s">
        <v>70</v>
      </c>
      <c r="D52" t="s">
        <v>60</v>
      </c>
      <c r="E52" t="s">
        <v>144</v>
      </c>
      <c r="F52" t="s">
        <v>46</v>
      </c>
      <c r="G52">
        <v>823</v>
      </c>
      <c r="H52" s="1">
        <v>164600</v>
      </c>
    </row>
    <row r="53" spans="1:8" x14ac:dyDescent="0.45">
      <c r="A53" s="3"/>
      <c r="B53" t="s">
        <v>131</v>
      </c>
      <c r="C53" t="s">
        <v>68</v>
      </c>
      <c r="D53" t="s">
        <v>60</v>
      </c>
      <c r="E53" t="s">
        <v>144</v>
      </c>
      <c r="F53" t="s">
        <v>52</v>
      </c>
      <c r="G53">
        <v>848</v>
      </c>
      <c r="H53" s="1">
        <v>340896</v>
      </c>
    </row>
    <row r="54" spans="1:8" x14ac:dyDescent="0.45">
      <c r="A54" s="3">
        <v>41049</v>
      </c>
      <c r="B54" t="s">
        <v>132</v>
      </c>
      <c r="C54" t="s">
        <v>133</v>
      </c>
      <c r="D54" t="s">
        <v>58</v>
      </c>
      <c r="E54" t="s">
        <v>143</v>
      </c>
      <c r="F54" t="s">
        <v>52</v>
      </c>
      <c r="G54">
        <v>137</v>
      </c>
      <c r="H54" s="1">
        <v>63020</v>
      </c>
    </row>
    <row r="55" spans="1:8" x14ac:dyDescent="0.45">
      <c r="A55" s="3"/>
      <c r="B55" t="s">
        <v>134</v>
      </c>
      <c r="C55" t="s">
        <v>88</v>
      </c>
      <c r="D55" t="s">
        <v>60</v>
      </c>
      <c r="E55" t="s">
        <v>138</v>
      </c>
      <c r="F55" t="s">
        <v>53</v>
      </c>
      <c r="G55">
        <v>2614</v>
      </c>
      <c r="H55" s="1">
        <v>460064</v>
      </c>
    </row>
    <row r="56" spans="1:8" x14ac:dyDescent="0.45">
      <c r="A56" s="3"/>
      <c r="B56" t="s">
        <v>135</v>
      </c>
      <c r="C56" t="s">
        <v>88</v>
      </c>
      <c r="D56" t="s">
        <v>60</v>
      </c>
      <c r="E56" t="s">
        <v>141</v>
      </c>
      <c r="F56" t="s">
        <v>36</v>
      </c>
      <c r="G56">
        <v>47</v>
      </c>
      <c r="H56" s="1">
        <v>8272</v>
      </c>
    </row>
    <row r="57" spans="1:8" x14ac:dyDescent="0.45">
      <c r="A57" s="3"/>
      <c r="B57" t="s">
        <v>136</v>
      </c>
      <c r="C57" t="s">
        <v>133</v>
      </c>
      <c r="D57" t="s">
        <v>59</v>
      </c>
      <c r="E57" t="s">
        <v>143</v>
      </c>
      <c r="F57" t="s">
        <v>42</v>
      </c>
      <c r="G57">
        <v>241</v>
      </c>
      <c r="H57" s="1">
        <v>110860</v>
      </c>
    </row>
    <row r="58" spans="1:8" x14ac:dyDescent="0.45">
      <c r="A58" s="3">
        <v>41048</v>
      </c>
      <c r="B58" t="s">
        <v>147</v>
      </c>
      <c r="C58" t="s">
        <v>116</v>
      </c>
      <c r="D58" t="s">
        <v>60</v>
      </c>
      <c r="E58" t="s">
        <v>141</v>
      </c>
      <c r="F58" t="s">
        <v>42</v>
      </c>
      <c r="G58">
        <v>166</v>
      </c>
      <c r="H58" s="1">
        <v>61420</v>
      </c>
    </row>
    <row r="59" spans="1:8" x14ac:dyDescent="0.45">
      <c r="A59" s="3"/>
      <c r="B59" t="s">
        <v>148</v>
      </c>
      <c r="C59" t="s">
        <v>70</v>
      </c>
      <c r="D59" t="s">
        <v>59</v>
      </c>
      <c r="E59" t="s">
        <v>138</v>
      </c>
      <c r="F59" t="s">
        <v>47</v>
      </c>
      <c r="G59">
        <v>2077</v>
      </c>
      <c r="H59" s="1">
        <v>415400</v>
      </c>
    </row>
    <row r="60" spans="1:8" x14ac:dyDescent="0.45">
      <c r="A60" s="3"/>
      <c r="B60" t="s">
        <v>149</v>
      </c>
      <c r="C60" t="s">
        <v>74</v>
      </c>
      <c r="D60" t="s">
        <v>60</v>
      </c>
      <c r="E60" t="s">
        <v>142</v>
      </c>
      <c r="F60" t="s">
        <v>47</v>
      </c>
      <c r="G60">
        <v>1098</v>
      </c>
      <c r="H60" s="1">
        <v>505080</v>
      </c>
    </row>
    <row r="61" spans="1:8" x14ac:dyDescent="0.45">
      <c r="A61" s="3">
        <v>41047</v>
      </c>
      <c r="B61" t="s">
        <v>150</v>
      </c>
      <c r="C61" t="s">
        <v>83</v>
      </c>
      <c r="D61" t="s">
        <v>59</v>
      </c>
      <c r="E61" t="s">
        <v>138</v>
      </c>
      <c r="F61" t="s">
        <v>40</v>
      </c>
      <c r="G61">
        <v>1179</v>
      </c>
      <c r="H61" s="1">
        <v>356058</v>
      </c>
    </row>
    <row r="62" spans="1:8" x14ac:dyDescent="0.45">
      <c r="A62" s="3"/>
      <c r="B62" t="s">
        <v>151</v>
      </c>
      <c r="C62" t="s">
        <v>133</v>
      </c>
      <c r="D62" t="s">
        <v>59</v>
      </c>
      <c r="E62" t="s">
        <v>138</v>
      </c>
      <c r="F62" t="s">
        <v>48</v>
      </c>
      <c r="G62">
        <v>2229</v>
      </c>
      <c r="H62" s="1">
        <v>1025340</v>
      </c>
    </row>
    <row r="63" spans="1:8" x14ac:dyDescent="0.45">
      <c r="A63" s="3"/>
      <c r="B63" t="s">
        <v>152</v>
      </c>
      <c r="C63" t="s">
        <v>91</v>
      </c>
      <c r="D63" t="s">
        <v>61</v>
      </c>
      <c r="E63" t="s">
        <v>143</v>
      </c>
      <c r="F63" t="s">
        <v>53</v>
      </c>
      <c r="G63">
        <v>724</v>
      </c>
      <c r="H63" s="1">
        <v>337384</v>
      </c>
    </row>
    <row r="64" spans="1:8" x14ac:dyDescent="0.45">
      <c r="A64" s="3"/>
      <c r="B64" t="s">
        <v>153</v>
      </c>
      <c r="C64" t="s">
        <v>72</v>
      </c>
      <c r="D64" t="s">
        <v>60</v>
      </c>
      <c r="E64" t="s">
        <v>138</v>
      </c>
      <c r="F64" t="s">
        <v>37</v>
      </c>
      <c r="G64">
        <v>2950</v>
      </c>
      <c r="H64" s="1">
        <v>413000</v>
      </c>
    </row>
    <row r="65" spans="1:8" x14ac:dyDescent="0.45">
      <c r="A65" s="3">
        <v>41046</v>
      </c>
      <c r="B65" t="s">
        <v>154</v>
      </c>
      <c r="C65" t="s">
        <v>70</v>
      </c>
      <c r="D65" t="s">
        <v>60</v>
      </c>
      <c r="E65" t="s">
        <v>141</v>
      </c>
      <c r="F65" t="s">
        <v>40</v>
      </c>
      <c r="G65">
        <v>63</v>
      </c>
      <c r="H65" s="1">
        <v>12600</v>
      </c>
    </row>
    <row r="66" spans="1:8" x14ac:dyDescent="0.45">
      <c r="A66" s="3"/>
      <c r="B66" t="s">
        <v>155</v>
      </c>
      <c r="C66" t="s">
        <v>91</v>
      </c>
      <c r="D66" t="s">
        <v>61</v>
      </c>
      <c r="E66" t="s">
        <v>143</v>
      </c>
      <c r="F66" t="s">
        <v>50</v>
      </c>
      <c r="G66">
        <v>971</v>
      </c>
      <c r="H66" s="1">
        <v>452486</v>
      </c>
    </row>
    <row r="67" spans="1:8" x14ac:dyDescent="0.45">
      <c r="A67" s="3"/>
      <c r="B67" t="s">
        <v>156</v>
      </c>
      <c r="C67" t="s">
        <v>81</v>
      </c>
      <c r="D67" t="s">
        <v>60</v>
      </c>
      <c r="E67" t="s">
        <v>142</v>
      </c>
      <c r="F67" t="s">
        <v>42</v>
      </c>
      <c r="G67">
        <v>955</v>
      </c>
      <c r="H67" s="1">
        <v>391550</v>
      </c>
    </row>
    <row r="68" spans="1:8" x14ac:dyDescent="0.45">
      <c r="A68" s="3"/>
      <c r="B68" t="s">
        <v>157</v>
      </c>
      <c r="C68" t="s">
        <v>81</v>
      </c>
      <c r="D68" t="s">
        <v>59</v>
      </c>
      <c r="E68" t="s">
        <v>144</v>
      </c>
      <c r="F68" t="s">
        <v>42</v>
      </c>
      <c r="G68">
        <v>237</v>
      </c>
      <c r="H68" s="1">
        <v>97170</v>
      </c>
    </row>
    <row r="69" spans="1:8" x14ac:dyDescent="0.45">
      <c r="A69" s="3"/>
      <c r="B69" t="s">
        <v>158</v>
      </c>
      <c r="C69" t="s">
        <v>83</v>
      </c>
      <c r="D69" t="s">
        <v>61</v>
      </c>
      <c r="E69" t="s">
        <v>138</v>
      </c>
      <c r="F69" t="s">
        <v>47</v>
      </c>
      <c r="G69">
        <v>3413</v>
      </c>
      <c r="H69" s="1">
        <v>1030726</v>
      </c>
    </row>
    <row r="70" spans="1:8" x14ac:dyDescent="0.45">
      <c r="A70" s="3"/>
      <c r="B70" t="s">
        <v>159</v>
      </c>
      <c r="C70" t="s">
        <v>133</v>
      </c>
      <c r="D70" t="s">
        <v>60</v>
      </c>
      <c r="E70" t="s">
        <v>142</v>
      </c>
      <c r="F70" t="s">
        <v>45</v>
      </c>
      <c r="G70">
        <v>1186</v>
      </c>
      <c r="H70" s="1">
        <v>545560</v>
      </c>
    </row>
    <row r="71" spans="1:8" x14ac:dyDescent="0.45">
      <c r="A71" s="3">
        <v>41045</v>
      </c>
      <c r="B71" t="s">
        <v>160</v>
      </c>
      <c r="C71" t="s">
        <v>116</v>
      </c>
      <c r="D71" t="s">
        <v>59</v>
      </c>
      <c r="E71" t="s">
        <v>138</v>
      </c>
      <c r="F71" t="s">
        <v>53</v>
      </c>
      <c r="G71">
        <v>2948</v>
      </c>
      <c r="H71" s="1">
        <v>1090760</v>
      </c>
    </row>
    <row r="72" spans="1:8" x14ac:dyDescent="0.45">
      <c r="A72" s="3"/>
      <c r="B72" t="s">
        <v>161</v>
      </c>
      <c r="C72" t="s">
        <v>76</v>
      </c>
      <c r="D72" t="s">
        <v>60</v>
      </c>
      <c r="E72" t="s">
        <v>143</v>
      </c>
      <c r="F72" t="s">
        <v>48</v>
      </c>
      <c r="G72">
        <v>576</v>
      </c>
      <c r="H72" s="1">
        <v>67392</v>
      </c>
    </row>
    <row r="73" spans="1:8" x14ac:dyDescent="0.45">
      <c r="A73" s="3"/>
      <c r="B73" t="s">
        <v>162</v>
      </c>
      <c r="C73" t="s">
        <v>83</v>
      </c>
      <c r="D73" t="s">
        <v>60</v>
      </c>
      <c r="E73" t="s">
        <v>144</v>
      </c>
      <c r="F73" t="s">
        <v>53</v>
      </c>
      <c r="G73">
        <v>515</v>
      </c>
      <c r="H73" s="1">
        <v>155530</v>
      </c>
    </row>
    <row r="74" spans="1:8" x14ac:dyDescent="0.45">
      <c r="A74" s="3"/>
      <c r="B74" t="s">
        <v>163</v>
      </c>
      <c r="C74" t="s">
        <v>83</v>
      </c>
      <c r="D74" t="s">
        <v>61</v>
      </c>
      <c r="E74" t="s">
        <v>138</v>
      </c>
      <c r="F74" t="s">
        <v>50</v>
      </c>
      <c r="G74">
        <v>2622</v>
      </c>
      <c r="H74" s="1">
        <v>791844</v>
      </c>
    </row>
    <row r="75" spans="1:8" x14ac:dyDescent="0.45">
      <c r="A75" s="3"/>
      <c r="B75" t="s">
        <v>164</v>
      </c>
      <c r="C75" t="s">
        <v>83</v>
      </c>
      <c r="D75" t="s">
        <v>60</v>
      </c>
      <c r="E75" t="s">
        <v>143</v>
      </c>
      <c r="F75" t="s">
        <v>53</v>
      </c>
      <c r="G75">
        <v>351</v>
      </c>
      <c r="H75" s="1">
        <v>106002</v>
      </c>
    </row>
    <row r="76" spans="1:8" x14ac:dyDescent="0.45">
      <c r="A76" s="3">
        <v>41044</v>
      </c>
      <c r="B76" t="s">
        <v>165</v>
      </c>
      <c r="C76" t="s">
        <v>93</v>
      </c>
      <c r="D76" t="s">
        <v>60</v>
      </c>
      <c r="E76" t="s">
        <v>143</v>
      </c>
      <c r="F76" t="s">
        <v>53</v>
      </c>
      <c r="G76">
        <v>918</v>
      </c>
      <c r="H76" s="1">
        <v>354348</v>
      </c>
    </row>
    <row r="77" spans="1:8" x14ac:dyDescent="0.45">
      <c r="A77" s="3"/>
      <c r="B77" t="s">
        <v>166</v>
      </c>
      <c r="C77" t="s">
        <v>70</v>
      </c>
      <c r="D77" t="s">
        <v>60</v>
      </c>
      <c r="E77" t="s">
        <v>138</v>
      </c>
      <c r="F77" t="s">
        <v>51</v>
      </c>
      <c r="G77">
        <v>1801</v>
      </c>
      <c r="H77" s="1">
        <v>360200</v>
      </c>
    </row>
    <row r="78" spans="1:8" x14ac:dyDescent="0.45">
      <c r="A78" s="3"/>
      <c r="B78" t="s">
        <v>167</v>
      </c>
      <c r="C78" t="s">
        <v>72</v>
      </c>
      <c r="D78" t="s">
        <v>59</v>
      </c>
      <c r="E78" t="s">
        <v>144</v>
      </c>
      <c r="F78" t="s">
        <v>45</v>
      </c>
      <c r="G78">
        <v>269</v>
      </c>
      <c r="H78" s="1">
        <v>37660</v>
      </c>
    </row>
    <row r="79" spans="1:8" x14ac:dyDescent="0.45">
      <c r="A79" s="3"/>
      <c r="B79" t="s">
        <v>168</v>
      </c>
      <c r="C79" t="s">
        <v>88</v>
      </c>
      <c r="D79" t="s">
        <v>61</v>
      </c>
      <c r="E79" t="s">
        <v>144</v>
      </c>
      <c r="F79" t="s">
        <v>42</v>
      </c>
      <c r="G79">
        <v>715</v>
      </c>
      <c r="H79" s="1">
        <v>125840</v>
      </c>
    </row>
    <row r="80" spans="1:8" x14ac:dyDescent="0.45">
      <c r="A80" s="3"/>
      <c r="B80" t="s">
        <v>169</v>
      </c>
      <c r="C80" t="s">
        <v>91</v>
      </c>
      <c r="D80" t="s">
        <v>60</v>
      </c>
      <c r="E80" t="s">
        <v>144</v>
      </c>
      <c r="F80" t="s">
        <v>47</v>
      </c>
      <c r="G80">
        <v>127</v>
      </c>
      <c r="H80" s="1">
        <v>59182</v>
      </c>
    </row>
    <row r="81" spans="1:8" x14ac:dyDescent="0.45">
      <c r="A81" s="3"/>
      <c r="B81" t="s">
        <v>170</v>
      </c>
      <c r="C81" t="s">
        <v>93</v>
      </c>
      <c r="D81" t="s">
        <v>58</v>
      </c>
      <c r="E81" t="s">
        <v>143</v>
      </c>
      <c r="F81" t="s">
        <v>53</v>
      </c>
      <c r="G81">
        <v>678</v>
      </c>
      <c r="H81" s="1">
        <v>261708</v>
      </c>
    </row>
    <row r="82" spans="1:8" x14ac:dyDescent="0.45">
      <c r="A82" s="3"/>
      <c r="B82" t="s">
        <v>171</v>
      </c>
      <c r="C82" t="s">
        <v>79</v>
      </c>
      <c r="D82" t="s">
        <v>60</v>
      </c>
      <c r="E82" t="s">
        <v>138</v>
      </c>
      <c r="F82" t="s">
        <v>42</v>
      </c>
      <c r="G82">
        <v>2629</v>
      </c>
      <c r="H82" s="1">
        <v>404866</v>
      </c>
    </row>
    <row r="83" spans="1:8" x14ac:dyDescent="0.45">
      <c r="A83" s="3">
        <v>41042</v>
      </c>
      <c r="B83" t="s">
        <v>172</v>
      </c>
      <c r="C83" t="s">
        <v>93</v>
      </c>
      <c r="D83" t="s">
        <v>61</v>
      </c>
      <c r="E83" t="s">
        <v>138</v>
      </c>
      <c r="F83" t="s">
        <v>49</v>
      </c>
      <c r="G83">
        <v>2346</v>
      </c>
      <c r="H83" s="1">
        <v>905556</v>
      </c>
    </row>
    <row r="84" spans="1:8" x14ac:dyDescent="0.45">
      <c r="A84" s="3"/>
      <c r="B84" t="s">
        <v>173</v>
      </c>
      <c r="C84" t="s">
        <v>93</v>
      </c>
      <c r="D84" t="s">
        <v>60</v>
      </c>
      <c r="E84" t="s">
        <v>138</v>
      </c>
      <c r="F84" t="s">
        <v>41</v>
      </c>
      <c r="G84">
        <v>1151</v>
      </c>
      <c r="H84" s="1">
        <v>444286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8"/>
  </sheetPr>
  <dimension ref="A1:Z84"/>
  <sheetViews>
    <sheetView topLeftCell="Z1" workbookViewId="0">
      <selection activeCell="AF23" sqref="AF23"/>
    </sheetView>
  </sheetViews>
  <sheetFormatPr defaultColWidth="9.1328125" defaultRowHeight="14.25" x14ac:dyDescent="0.45"/>
  <cols>
    <col min="1" max="1" width="13.73046875" bestFit="1" customWidth="1"/>
    <col min="2" max="2" width="11.3984375" bestFit="1" customWidth="1"/>
    <col min="4" max="4" width="12.1328125" bestFit="1" customWidth="1"/>
    <col min="7" max="7" width="17.265625" bestFit="1" customWidth="1"/>
  </cols>
  <sheetData>
    <row r="1" spans="1:26" x14ac:dyDescent="0.45">
      <c r="E1" s="4"/>
      <c r="Z1" s="5"/>
    </row>
    <row r="2" spans="1:26" x14ac:dyDescent="0.45">
      <c r="A2" s="6" t="s">
        <v>65</v>
      </c>
      <c r="B2" s="6" t="s">
        <v>66</v>
      </c>
      <c r="C2" s="6" t="s">
        <v>57</v>
      </c>
      <c r="D2" s="6" t="s">
        <v>137</v>
      </c>
      <c r="E2" s="6" t="s">
        <v>35</v>
      </c>
      <c r="F2" s="6" t="s">
        <v>64</v>
      </c>
      <c r="G2" s="6" t="s">
        <v>174</v>
      </c>
    </row>
    <row r="3" spans="1:26" x14ac:dyDescent="0.45">
      <c r="A3" t="s">
        <v>67</v>
      </c>
      <c r="B3" t="s">
        <v>68</v>
      </c>
      <c r="C3" t="s">
        <v>61</v>
      </c>
      <c r="D3" t="s">
        <v>138</v>
      </c>
      <c r="E3" t="s">
        <v>50</v>
      </c>
      <c r="F3">
        <v>1872</v>
      </c>
      <c r="G3" s="1"/>
    </row>
    <row r="4" spans="1:26" x14ac:dyDescent="0.45">
      <c r="A4" t="s">
        <v>180</v>
      </c>
      <c r="B4" t="s">
        <v>70</v>
      </c>
      <c r="C4" t="s">
        <v>61</v>
      </c>
      <c r="D4" t="s">
        <v>138</v>
      </c>
      <c r="E4" t="s">
        <v>44</v>
      </c>
      <c r="F4">
        <v>2442</v>
      </c>
      <c r="G4" s="1"/>
    </row>
    <row r="5" spans="1:26" x14ac:dyDescent="0.45">
      <c r="A5" t="s">
        <v>71</v>
      </c>
      <c r="B5" t="s">
        <v>72</v>
      </c>
      <c r="C5" t="s">
        <v>58</v>
      </c>
      <c r="D5" t="s">
        <v>138</v>
      </c>
      <c r="E5" t="s">
        <v>52</v>
      </c>
      <c r="F5">
        <v>844</v>
      </c>
      <c r="G5" s="1"/>
    </row>
    <row r="6" spans="1:26" x14ac:dyDescent="0.45">
      <c r="A6" t="s">
        <v>73</v>
      </c>
      <c r="B6" t="s">
        <v>74</v>
      </c>
      <c r="C6" t="s">
        <v>60</v>
      </c>
      <c r="D6" t="s">
        <v>139</v>
      </c>
      <c r="E6" t="s">
        <v>52</v>
      </c>
      <c r="F6">
        <v>237</v>
      </c>
      <c r="G6" s="1"/>
    </row>
    <row r="7" spans="1:26" x14ac:dyDescent="0.45">
      <c r="A7" t="s">
        <v>75</v>
      </c>
      <c r="B7" t="s">
        <v>76</v>
      </c>
      <c r="C7" t="s">
        <v>60</v>
      </c>
      <c r="D7" t="s">
        <v>138</v>
      </c>
      <c r="E7" t="s">
        <v>140</v>
      </c>
      <c r="F7">
        <v>1482</v>
      </c>
      <c r="G7" s="1"/>
    </row>
    <row r="8" spans="1:26" x14ac:dyDescent="0.45">
      <c r="A8" t="s">
        <v>224</v>
      </c>
      <c r="B8" t="s">
        <v>70</v>
      </c>
      <c r="C8" t="s">
        <v>58</v>
      </c>
      <c r="D8" t="s">
        <v>141</v>
      </c>
      <c r="E8" t="s">
        <v>62</v>
      </c>
      <c r="F8">
        <v>11</v>
      </c>
      <c r="G8" s="1"/>
    </row>
    <row r="9" spans="1:26" x14ac:dyDescent="0.45">
      <c r="A9" t="s">
        <v>78</v>
      </c>
      <c r="B9" t="s">
        <v>79</v>
      </c>
      <c r="C9" t="s">
        <v>61</v>
      </c>
      <c r="D9" t="s">
        <v>138</v>
      </c>
      <c r="E9" t="s">
        <v>52</v>
      </c>
      <c r="F9">
        <v>2399</v>
      </c>
      <c r="G9" s="1"/>
    </row>
    <row r="10" spans="1:26" x14ac:dyDescent="0.45">
      <c r="A10" t="s">
        <v>175</v>
      </c>
      <c r="B10" t="s">
        <v>81</v>
      </c>
      <c r="C10" t="s">
        <v>59</v>
      </c>
      <c r="D10" t="s">
        <v>138</v>
      </c>
      <c r="E10" t="s">
        <v>45</v>
      </c>
      <c r="F10">
        <v>707</v>
      </c>
      <c r="G10" s="1"/>
    </row>
    <row r="11" spans="1:26" x14ac:dyDescent="0.45">
      <c r="A11" t="s">
        <v>82</v>
      </c>
      <c r="B11" t="s">
        <v>83</v>
      </c>
      <c r="C11" t="s">
        <v>60</v>
      </c>
      <c r="D11" t="s">
        <v>138</v>
      </c>
      <c r="E11" t="s">
        <v>42</v>
      </c>
      <c r="F11">
        <v>1040</v>
      </c>
      <c r="G11" s="1"/>
    </row>
    <row r="12" spans="1:26" x14ac:dyDescent="0.45">
      <c r="A12" t="s">
        <v>176</v>
      </c>
      <c r="B12" t="s">
        <v>79</v>
      </c>
      <c r="C12" t="s">
        <v>60</v>
      </c>
      <c r="D12" t="s">
        <v>142</v>
      </c>
      <c r="E12" t="s">
        <v>56</v>
      </c>
      <c r="F12">
        <v>1130</v>
      </c>
      <c r="G12" s="1"/>
    </row>
    <row r="13" spans="1:26" x14ac:dyDescent="0.45">
      <c r="A13" t="s">
        <v>85</v>
      </c>
      <c r="B13" t="s">
        <v>72</v>
      </c>
      <c r="C13" t="s">
        <v>60</v>
      </c>
      <c r="D13" t="s">
        <v>143</v>
      </c>
      <c r="E13" t="s">
        <v>38</v>
      </c>
      <c r="F13">
        <v>685</v>
      </c>
      <c r="G13" s="1"/>
    </row>
    <row r="14" spans="1:26" x14ac:dyDescent="0.45">
      <c r="A14" t="s">
        <v>177</v>
      </c>
      <c r="B14" t="s">
        <v>81</v>
      </c>
      <c r="C14" t="s">
        <v>61</v>
      </c>
      <c r="D14" t="s">
        <v>138</v>
      </c>
      <c r="E14" t="s">
        <v>42</v>
      </c>
      <c r="F14">
        <v>1897</v>
      </c>
      <c r="G14" s="1"/>
    </row>
    <row r="15" spans="1:26" x14ac:dyDescent="0.45">
      <c r="A15" t="s">
        <v>178</v>
      </c>
      <c r="B15" t="s">
        <v>88</v>
      </c>
      <c r="C15" t="s">
        <v>59</v>
      </c>
      <c r="D15" t="s">
        <v>144</v>
      </c>
      <c r="E15" t="s">
        <v>52</v>
      </c>
      <c r="F15">
        <v>243</v>
      </c>
      <c r="G15" s="1"/>
    </row>
    <row r="16" spans="1:26" x14ac:dyDescent="0.45">
      <c r="A16" t="s">
        <v>89</v>
      </c>
      <c r="B16" t="s">
        <v>88</v>
      </c>
      <c r="C16" t="s">
        <v>60</v>
      </c>
      <c r="D16" t="s">
        <v>138</v>
      </c>
      <c r="E16" t="s">
        <v>44</v>
      </c>
      <c r="F16">
        <v>2017</v>
      </c>
      <c r="G16" s="1"/>
    </row>
    <row r="17" spans="1:7" x14ac:dyDescent="0.45">
      <c r="A17" t="s">
        <v>90</v>
      </c>
      <c r="B17" t="s">
        <v>91</v>
      </c>
      <c r="C17" t="s">
        <v>60</v>
      </c>
      <c r="D17" t="s">
        <v>143</v>
      </c>
      <c r="E17" t="s">
        <v>42</v>
      </c>
      <c r="F17">
        <v>893</v>
      </c>
      <c r="G17" s="1"/>
    </row>
    <row r="18" spans="1:7" x14ac:dyDescent="0.45">
      <c r="A18" t="s">
        <v>179</v>
      </c>
      <c r="B18" t="s">
        <v>93</v>
      </c>
      <c r="C18" t="s">
        <v>61</v>
      </c>
      <c r="D18" t="s">
        <v>143</v>
      </c>
      <c r="E18" t="s">
        <v>53</v>
      </c>
      <c r="F18">
        <v>61</v>
      </c>
      <c r="G18" s="1"/>
    </row>
    <row r="19" spans="1:7" x14ac:dyDescent="0.45">
      <c r="A19" t="s">
        <v>94</v>
      </c>
      <c r="B19" t="s">
        <v>95</v>
      </c>
      <c r="C19" t="s">
        <v>60</v>
      </c>
      <c r="D19" t="s">
        <v>143</v>
      </c>
      <c r="E19" t="s">
        <v>44</v>
      </c>
      <c r="F19">
        <v>860</v>
      </c>
      <c r="G19" s="1"/>
    </row>
    <row r="20" spans="1:7" x14ac:dyDescent="0.45">
      <c r="A20" t="s">
        <v>96</v>
      </c>
      <c r="B20" t="s">
        <v>91</v>
      </c>
      <c r="C20" t="s">
        <v>58</v>
      </c>
      <c r="D20" t="s">
        <v>141</v>
      </c>
      <c r="E20" t="s">
        <v>53</v>
      </c>
      <c r="F20">
        <v>162</v>
      </c>
      <c r="G20" s="1"/>
    </row>
    <row r="21" spans="1:7" x14ac:dyDescent="0.45">
      <c r="A21" t="s">
        <v>97</v>
      </c>
      <c r="B21" t="s">
        <v>91</v>
      </c>
      <c r="C21" t="s">
        <v>60</v>
      </c>
      <c r="D21" t="s">
        <v>138</v>
      </c>
      <c r="E21" t="s">
        <v>37</v>
      </c>
      <c r="F21">
        <v>574</v>
      </c>
      <c r="G21" s="1"/>
    </row>
    <row r="22" spans="1:7" x14ac:dyDescent="0.45">
      <c r="A22" t="s">
        <v>181</v>
      </c>
      <c r="B22" t="s">
        <v>81</v>
      </c>
      <c r="C22" t="s">
        <v>60</v>
      </c>
      <c r="D22" t="s">
        <v>138</v>
      </c>
      <c r="E22" t="s">
        <v>45</v>
      </c>
      <c r="F22">
        <v>2569</v>
      </c>
      <c r="G22" s="1"/>
    </row>
    <row r="23" spans="1:7" x14ac:dyDescent="0.45">
      <c r="A23" t="s">
        <v>99</v>
      </c>
      <c r="B23" t="s">
        <v>100</v>
      </c>
      <c r="C23" t="s">
        <v>59</v>
      </c>
      <c r="D23" t="s">
        <v>143</v>
      </c>
      <c r="E23" t="s">
        <v>45</v>
      </c>
      <c r="F23">
        <v>306</v>
      </c>
      <c r="G23" s="1"/>
    </row>
    <row r="24" spans="1:7" x14ac:dyDescent="0.45">
      <c r="A24" t="s">
        <v>223</v>
      </c>
      <c r="B24" t="s">
        <v>93</v>
      </c>
      <c r="C24" t="s">
        <v>58</v>
      </c>
      <c r="D24" t="s">
        <v>138</v>
      </c>
      <c r="E24" t="s">
        <v>47</v>
      </c>
      <c r="F24">
        <v>2053</v>
      </c>
      <c r="G24" s="1"/>
    </row>
    <row r="25" spans="1:7" x14ac:dyDescent="0.45">
      <c r="A25" t="s">
        <v>102</v>
      </c>
      <c r="B25" t="s">
        <v>79</v>
      </c>
      <c r="C25" t="s">
        <v>58</v>
      </c>
      <c r="D25" t="s">
        <v>138</v>
      </c>
      <c r="E25" t="s">
        <v>50</v>
      </c>
      <c r="F25">
        <v>2919</v>
      </c>
      <c r="G25" s="1"/>
    </row>
    <row r="26" spans="1:7" x14ac:dyDescent="0.45">
      <c r="A26" t="s">
        <v>103</v>
      </c>
      <c r="B26" t="s">
        <v>88</v>
      </c>
      <c r="C26" t="s">
        <v>58</v>
      </c>
      <c r="D26" t="s">
        <v>138</v>
      </c>
      <c r="E26" t="s">
        <v>45</v>
      </c>
      <c r="F26">
        <v>2170</v>
      </c>
      <c r="G26" s="1"/>
    </row>
    <row r="27" spans="1:7" x14ac:dyDescent="0.45">
      <c r="A27" t="s">
        <v>104</v>
      </c>
      <c r="B27" t="s">
        <v>76</v>
      </c>
      <c r="C27" t="s">
        <v>58</v>
      </c>
      <c r="D27" t="s">
        <v>144</v>
      </c>
      <c r="E27" t="s">
        <v>54</v>
      </c>
      <c r="F27">
        <v>459</v>
      </c>
      <c r="G27" s="1"/>
    </row>
    <row r="28" spans="1:7" x14ac:dyDescent="0.45">
      <c r="A28" t="s">
        <v>105</v>
      </c>
      <c r="B28" t="s">
        <v>79</v>
      </c>
      <c r="C28" t="s">
        <v>60</v>
      </c>
      <c r="D28" t="s">
        <v>138</v>
      </c>
      <c r="E28" t="s">
        <v>52</v>
      </c>
      <c r="F28">
        <v>3441</v>
      </c>
      <c r="G28" s="1"/>
    </row>
    <row r="29" spans="1:7" x14ac:dyDescent="0.45">
      <c r="A29" t="s">
        <v>225</v>
      </c>
      <c r="B29" t="s">
        <v>72</v>
      </c>
      <c r="C29" t="s">
        <v>59</v>
      </c>
      <c r="D29" t="s">
        <v>143</v>
      </c>
      <c r="E29" t="s">
        <v>52</v>
      </c>
      <c r="F29">
        <v>121</v>
      </c>
      <c r="G29" s="1"/>
    </row>
    <row r="30" spans="1:7" x14ac:dyDescent="0.45">
      <c r="A30" t="s">
        <v>107</v>
      </c>
      <c r="B30" t="s">
        <v>93</v>
      </c>
      <c r="C30" t="s">
        <v>59</v>
      </c>
      <c r="D30" t="s">
        <v>142</v>
      </c>
      <c r="E30" t="s">
        <v>53</v>
      </c>
      <c r="F30">
        <v>1196</v>
      </c>
      <c r="G30" s="1"/>
    </row>
    <row r="31" spans="1:7" x14ac:dyDescent="0.45">
      <c r="A31" t="s">
        <v>108</v>
      </c>
      <c r="B31" t="s">
        <v>88</v>
      </c>
      <c r="C31" t="s">
        <v>61</v>
      </c>
      <c r="D31" t="s">
        <v>138</v>
      </c>
      <c r="E31" t="s">
        <v>42</v>
      </c>
      <c r="F31">
        <v>2354</v>
      </c>
      <c r="G31" s="1"/>
    </row>
    <row r="32" spans="1:7" x14ac:dyDescent="0.45">
      <c r="A32" t="s">
        <v>109</v>
      </c>
      <c r="B32" t="s">
        <v>88</v>
      </c>
      <c r="C32" t="s">
        <v>61</v>
      </c>
      <c r="D32" t="s">
        <v>143</v>
      </c>
      <c r="E32" t="s">
        <v>52</v>
      </c>
      <c r="F32">
        <v>922</v>
      </c>
      <c r="G32" s="1"/>
    </row>
    <row r="33" spans="1:7" x14ac:dyDescent="0.45">
      <c r="A33" t="s">
        <v>110</v>
      </c>
      <c r="B33" t="s">
        <v>83</v>
      </c>
      <c r="C33" t="s">
        <v>59</v>
      </c>
      <c r="D33" t="s">
        <v>138</v>
      </c>
      <c r="E33" t="s">
        <v>36</v>
      </c>
      <c r="F33">
        <v>516</v>
      </c>
      <c r="G33" s="1"/>
    </row>
    <row r="34" spans="1:7" x14ac:dyDescent="0.45">
      <c r="A34" t="s">
        <v>111</v>
      </c>
      <c r="B34" t="s">
        <v>83</v>
      </c>
      <c r="C34" t="s">
        <v>61</v>
      </c>
      <c r="D34" t="s">
        <v>142</v>
      </c>
      <c r="E34" t="s">
        <v>41</v>
      </c>
      <c r="F34">
        <v>807</v>
      </c>
      <c r="G34" s="1"/>
    </row>
    <row r="35" spans="1:7" x14ac:dyDescent="0.45">
      <c r="A35" t="s">
        <v>112</v>
      </c>
      <c r="B35" t="s">
        <v>72</v>
      </c>
      <c r="C35" t="s">
        <v>61</v>
      </c>
      <c r="D35" t="s">
        <v>138</v>
      </c>
      <c r="E35" t="s">
        <v>45</v>
      </c>
      <c r="F35">
        <v>594</v>
      </c>
      <c r="G35" s="1"/>
    </row>
    <row r="36" spans="1:7" x14ac:dyDescent="0.45">
      <c r="A36" t="s">
        <v>113</v>
      </c>
      <c r="B36" t="s">
        <v>81</v>
      </c>
      <c r="C36" t="s">
        <v>59</v>
      </c>
      <c r="D36" t="s">
        <v>142</v>
      </c>
      <c r="E36" t="s">
        <v>50</v>
      </c>
      <c r="F36">
        <v>875</v>
      </c>
      <c r="G36" s="1"/>
    </row>
    <row r="37" spans="1:7" x14ac:dyDescent="0.45">
      <c r="A37" t="s">
        <v>114</v>
      </c>
      <c r="B37" t="s">
        <v>93</v>
      </c>
      <c r="C37" t="s">
        <v>61</v>
      </c>
      <c r="D37" t="s">
        <v>144</v>
      </c>
      <c r="E37" t="s">
        <v>42</v>
      </c>
      <c r="F37">
        <v>305</v>
      </c>
      <c r="G37" s="1"/>
    </row>
    <row r="38" spans="1:7" x14ac:dyDescent="0.45">
      <c r="A38" t="s">
        <v>115</v>
      </c>
      <c r="B38" t="s">
        <v>116</v>
      </c>
      <c r="C38" t="s">
        <v>60</v>
      </c>
      <c r="D38" t="s">
        <v>144</v>
      </c>
      <c r="E38" t="s">
        <v>37</v>
      </c>
      <c r="F38">
        <v>733</v>
      </c>
      <c r="G38" s="1"/>
    </row>
    <row r="39" spans="1:7" x14ac:dyDescent="0.45">
      <c r="A39" t="s">
        <v>117</v>
      </c>
      <c r="B39" t="s">
        <v>70</v>
      </c>
      <c r="C39" t="s">
        <v>60</v>
      </c>
      <c r="D39" t="s">
        <v>138</v>
      </c>
      <c r="E39" t="s">
        <v>45</v>
      </c>
      <c r="F39">
        <v>2229</v>
      </c>
      <c r="G39" s="1"/>
    </row>
    <row r="40" spans="1:7" x14ac:dyDescent="0.45">
      <c r="A40" t="s">
        <v>118</v>
      </c>
      <c r="B40" t="s">
        <v>79</v>
      </c>
      <c r="C40" t="s">
        <v>60</v>
      </c>
      <c r="D40" t="s">
        <v>138</v>
      </c>
      <c r="E40" t="s">
        <v>41</v>
      </c>
      <c r="F40">
        <v>2317</v>
      </c>
      <c r="G40" s="1"/>
    </row>
    <row r="41" spans="1:7" x14ac:dyDescent="0.45">
      <c r="A41" t="s">
        <v>119</v>
      </c>
      <c r="B41" t="s">
        <v>88</v>
      </c>
      <c r="C41" t="s">
        <v>60</v>
      </c>
      <c r="D41" t="s">
        <v>142</v>
      </c>
      <c r="E41" t="s">
        <v>43</v>
      </c>
      <c r="F41">
        <v>1268</v>
      </c>
      <c r="G41" s="1"/>
    </row>
    <row r="42" spans="1:7" x14ac:dyDescent="0.45">
      <c r="A42" t="s">
        <v>120</v>
      </c>
      <c r="B42" t="s">
        <v>70</v>
      </c>
      <c r="C42" t="s">
        <v>60</v>
      </c>
      <c r="D42" t="s">
        <v>139</v>
      </c>
      <c r="E42" t="s">
        <v>53</v>
      </c>
      <c r="F42">
        <v>55</v>
      </c>
      <c r="G42" s="1"/>
    </row>
    <row r="43" spans="1:7" x14ac:dyDescent="0.45">
      <c r="A43" t="s">
        <v>121</v>
      </c>
      <c r="B43" t="s">
        <v>70</v>
      </c>
      <c r="C43" t="s">
        <v>60</v>
      </c>
      <c r="D43" t="s">
        <v>139</v>
      </c>
      <c r="E43" t="s">
        <v>53</v>
      </c>
      <c r="F43">
        <v>220</v>
      </c>
      <c r="G43" s="1"/>
    </row>
    <row r="44" spans="1:7" x14ac:dyDescent="0.45">
      <c r="A44" t="s">
        <v>122</v>
      </c>
      <c r="B44" t="s">
        <v>95</v>
      </c>
      <c r="C44" t="s">
        <v>61</v>
      </c>
      <c r="D44" t="s">
        <v>144</v>
      </c>
      <c r="E44" t="s">
        <v>52</v>
      </c>
      <c r="F44">
        <v>665</v>
      </c>
      <c r="G44" s="1"/>
    </row>
    <row r="45" spans="1:7" x14ac:dyDescent="0.45">
      <c r="A45" t="s">
        <v>123</v>
      </c>
      <c r="B45" t="s">
        <v>81</v>
      </c>
      <c r="C45" t="s">
        <v>59</v>
      </c>
      <c r="D45" t="s">
        <v>143</v>
      </c>
      <c r="E45" t="s">
        <v>50</v>
      </c>
      <c r="F45">
        <v>219</v>
      </c>
      <c r="G45" s="1"/>
    </row>
    <row r="46" spans="1:7" x14ac:dyDescent="0.45">
      <c r="A46" t="s">
        <v>124</v>
      </c>
      <c r="B46" t="s">
        <v>93</v>
      </c>
      <c r="C46" t="s">
        <v>61</v>
      </c>
      <c r="D46" t="s">
        <v>143</v>
      </c>
      <c r="E46" t="s">
        <v>45</v>
      </c>
      <c r="F46">
        <v>106</v>
      </c>
      <c r="G46" s="1"/>
    </row>
    <row r="47" spans="1:7" x14ac:dyDescent="0.45">
      <c r="A47" t="s">
        <v>125</v>
      </c>
      <c r="B47" t="s">
        <v>95</v>
      </c>
      <c r="C47" t="s">
        <v>60</v>
      </c>
      <c r="D47" t="s">
        <v>144</v>
      </c>
      <c r="E47" t="s">
        <v>36</v>
      </c>
      <c r="F47">
        <v>331</v>
      </c>
      <c r="G47" s="1"/>
    </row>
    <row r="48" spans="1:7" x14ac:dyDescent="0.45">
      <c r="A48" t="s">
        <v>126</v>
      </c>
      <c r="B48" t="s">
        <v>72</v>
      </c>
      <c r="C48" t="s">
        <v>60</v>
      </c>
      <c r="D48" t="s">
        <v>143</v>
      </c>
      <c r="E48" t="s">
        <v>39</v>
      </c>
      <c r="F48">
        <v>42</v>
      </c>
      <c r="G48" s="1"/>
    </row>
    <row r="49" spans="1:7" x14ac:dyDescent="0.45">
      <c r="A49" t="s">
        <v>127</v>
      </c>
      <c r="B49" t="s">
        <v>88</v>
      </c>
      <c r="C49" t="s">
        <v>60</v>
      </c>
      <c r="D49" t="s">
        <v>142</v>
      </c>
      <c r="E49" t="s">
        <v>53</v>
      </c>
      <c r="F49">
        <v>755</v>
      </c>
      <c r="G49" s="1"/>
    </row>
    <row r="50" spans="1:7" x14ac:dyDescent="0.45">
      <c r="A50" t="s">
        <v>128</v>
      </c>
      <c r="B50" t="s">
        <v>88</v>
      </c>
      <c r="C50" t="s">
        <v>60</v>
      </c>
      <c r="D50" t="s">
        <v>144</v>
      </c>
      <c r="E50" t="s">
        <v>55</v>
      </c>
      <c r="F50">
        <v>682</v>
      </c>
      <c r="G50" s="1"/>
    </row>
    <row r="51" spans="1:7" x14ac:dyDescent="0.45">
      <c r="A51" t="s">
        <v>129</v>
      </c>
      <c r="B51" t="s">
        <v>72</v>
      </c>
      <c r="C51" t="s">
        <v>60</v>
      </c>
      <c r="D51" t="s">
        <v>143</v>
      </c>
      <c r="E51" t="s">
        <v>50</v>
      </c>
      <c r="F51">
        <v>241</v>
      </c>
      <c r="G51" s="1"/>
    </row>
    <row r="52" spans="1:7" x14ac:dyDescent="0.45">
      <c r="A52" t="s">
        <v>130</v>
      </c>
      <c r="B52" t="s">
        <v>70</v>
      </c>
      <c r="C52" t="s">
        <v>60</v>
      </c>
      <c r="D52" t="s">
        <v>144</v>
      </c>
      <c r="E52" t="s">
        <v>46</v>
      </c>
      <c r="F52">
        <v>823</v>
      </c>
      <c r="G52" s="1"/>
    </row>
    <row r="53" spans="1:7" x14ac:dyDescent="0.45">
      <c r="A53" t="s">
        <v>131</v>
      </c>
      <c r="B53" t="s">
        <v>68</v>
      </c>
      <c r="C53" t="s">
        <v>60</v>
      </c>
      <c r="D53" t="s">
        <v>144</v>
      </c>
      <c r="E53" t="s">
        <v>52</v>
      </c>
      <c r="F53">
        <v>848</v>
      </c>
      <c r="G53" s="1"/>
    </row>
    <row r="54" spans="1:7" x14ac:dyDescent="0.45">
      <c r="A54" t="s">
        <v>132</v>
      </c>
      <c r="B54" t="s">
        <v>133</v>
      </c>
      <c r="C54" t="s">
        <v>58</v>
      </c>
      <c r="D54" t="s">
        <v>143</v>
      </c>
      <c r="E54" t="s">
        <v>52</v>
      </c>
      <c r="F54">
        <v>137</v>
      </c>
      <c r="G54" s="1"/>
    </row>
    <row r="55" spans="1:7" x14ac:dyDescent="0.45">
      <c r="A55" t="s">
        <v>134</v>
      </c>
      <c r="B55" t="s">
        <v>88</v>
      </c>
      <c r="C55" t="s">
        <v>60</v>
      </c>
      <c r="D55" t="s">
        <v>138</v>
      </c>
      <c r="E55" t="s">
        <v>53</v>
      </c>
      <c r="F55">
        <v>2614</v>
      </c>
      <c r="G55" s="1"/>
    </row>
    <row r="56" spans="1:7" x14ac:dyDescent="0.45">
      <c r="A56" t="s">
        <v>135</v>
      </c>
      <c r="B56" t="s">
        <v>88</v>
      </c>
      <c r="C56" t="s">
        <v>60</v>
      </c>
      <c r="D56" t="s">
        <v>141</v>
      </c>
      <c r="E56" t="s">
        <v>36</v>
      </c>
      <c r="F56">
        <v>47</v>
      </c>
      <c r="G56" s="1"/>
    </row>
    <row r="57" spans="1:7" x14ac:dyDescent="0.45">
      <c r="A57" t="s">
        <v>136</v>
      </c>
      <c r="B57" t="s">
        <v>133</v>
      </c>
      <c r="C57" t="s">
        <v>59</v>
      </c>
      <c r="D57" t="s">
        <v>143</v>
      </c>
      <c r="E57" t="s">
        <v>42</v>
      </c>
      <c r="F57">
        <v>241</v>
      </c>
      <c r="G57" s="1"/>
    </row>
    <row r="58" spans="1:7" x14ac:dyDescent="0.45">
      <c r="A58" t="s">
        <v>147</v>
      </c>
      <c r="B58" t="s">
        <v>116</v>
      </c>
      <c r="C58" t="s">
        <v>60</v>
      </c>
      <c r="D58" t="s">
        <v>141</v>
      </c>
      <c r="E58" t="s">
        <v>42</v>
      </c>
      <c r="F58">
        <v>166</v>
      </c>
      <c r="G58" s="1"/>
    </row>
    <row r="59" spans="1:7" x14ac:dyDescent="0.45">
      <c r="A59" t="s">
        <v>148</v>
      </c>
      <c r="B59" t="s">
        <v>70</v>
      </c>
      <c r="C59" t="s">
        <v>59</v>
      </c>
      <c r="D59" t="s">
        <v>138</v>
      </c>
      <c r="E59" t="s">
        <v>47</v>
      </c>
      <c r="F59">
        <v>2077</v>
      </c>
      <c r="G59" s="1"/>
    </row>
    <row r="60" spans="1:7" x14ac:dyDescent="0.45">
      <c r="A60" t="s">
        <v>149</v>
      </c>
      <c r="B60" t="s">
        <v>74</v>
      </c>
      <c r="C60" t="s">
        <v>60</v>
      </c>
      <c r="D60" t="s">
        <v>142</v>
      </c>
      <c r="E60" t="s">
        <v>47</v>
      </c>
      <c r="F60">
        <v>1098</v>
      </c>
      <c r="G60" s="1"/>
    </row>
    <row r="61" spans="1:7" x14ac:dyDescent="0.45">
      <c r="A61" t="s">
        <v>150</v>
      </c>
      <c r="B61" t="s">
        <v>83</v>
      </c>
      <c r="C61" t="s">
        <v>59</v>
      </c>
      <c r="D61" t="s">
        <v>138</v>
      </c>
      <c r="E61" t="s">
        <v>40</v>
      </c>
      <c r="F61">
        <v>1179</v>
      </c>
      <c r="G61" s="1"/>
    </row>
    <row r="62" spans="1:7" x14ac:dyDescent="0.45">
      <c r="A62" t="s">
        <v>151</v>
      </c>
      <c r="B62" t="s">
        <v>133</v>
      </c>
      <c r="C62" t="s">
        <v>59</v>
      </c>
      <c r="D62" t="s">
        <v>138</v>
      </c>
      <c r="E62" t="s">
        <v>48</v>
      </c>
      <c r="F62">
        <v>2229</v>
      </c>
      <c r="G62" s="1"/>
    </row>
    <row r="63" spans="1:7" x14ac:dyDescent="0.45">
      <c r="A63" t="s">
        <v>152</v>
      </c>
      <c r="B63" t="s">
        <v>91</v>
      </c>
      <c r="C63" t="s">
        <v>61</v>
      </c>
      <c r="D63" t="s">
        <v>143</v>
      </c>
      <c r="E63" t="s">
        <v>53</v>
      </c>
      <c r="F63">
        <v>724</v>
      </c>
      <c r="G63" s="1"/>
    </row>
    <row r="64" spans="1:7" x14ac:dyDescent="0.45">
      <c r="A64" t="s">
        <v>153</v>
      </c>
      <c r="B64" t="s">
        <v>72</v>
      </c>
      <c r="C64" t="s">
        <v>60</v>
      </c>
      <c r="D64" t="s">
        <v>138</v>
      </c>
      <c r="E64" t="s">
        <v>37</v>
      </c>
      <c r="F64">
        <v>2950</v>
      </c>
      <c r="G64" s="1"/>
    </row>
    <row r="65" spans="1:7" x14ac:dyDescent="0.45">
      <c r="A65" t="s">
        <v>154</v>
      </c>
      <c r="B65" t="s">
        <v>70</v>
      </c>
      <c r="C65" t="s">
        <v>60</v>
      </c>
      <c r="D65" t="s">
        <v>141</v>
      </c>
      <c r="E65" t="s">
        <v>40</v>
      </c>
      <c r="F65">
        <v>63</v>
      </c>
      <c r="G65" s="1"/>
    </row>
    <row r="66" spans="1:7" x14ac:dyDescent="0.45">
      <c r="A66" t="s">
        <v>155</v>
      </c>
      <c r="B66" t="s">
        <v>91</v>
      </c>
      <c r="C66" t="s">
        <v>61</v>
      </c>
      <c r="D66" t="s">
        <v>143</v>
      </c>
      <c r="E66" t="s">
        <v>50</v>
      </c>
      <c r="F66">
        <v>971</v>
      </c>
      <c r="G66" s="1"/>
    </row>
    <row r="67" spans="1:7" x14ac:dyDescent="0.45">
      <c r="A67" t="s">
        <v>156</v>
      </c>
      <c r="B67" t="s">
        <v>81</v>
      </c>
      <c r="C67" t="s">
        <v>60</v>
      </c>
      <c r="D67" t="s">
        <v>142</v>
      </c>
      <c r="E67" t="s">
        <v>42</v>
      </c>
      <c r="F67">
        <v>955</v>
      </c>
      <c r="G67" s="1"/>
    </row>
    <row r="68" spans="1:7" x14ac:dyDescent="0.45">
      <c r="A68" t="s">
        <v>157</v>
      </c>
      <c r="B68" t="s">
        <v>81</v>
      </c>
      <c r="C68" t="s">
        <v>59</v>
      </c>
      <c r="D68" t="s">
        <v>144</v>
      </c>
      <c r="E68" t="s">
        <v>42</v>
      </c>
      <c r="F68">
        <v>237</v>
      </c>
      <c r="G68" s="1"/>
    </row>
    <row r="69" spans="1:7" x14ac:dyDescent="0.45">
      <c r="A69" t="s">
        <v>158</v>
      </c>
      <c r="B69" t="s">
        <v>83</v>
      </c>
      <c r="C69" t="s">
        <v>61</v>
      </c>
      <c r="D69" t="s">
        <v>138</v>
      </c>
      <c r="E69" t="s">
        <v>47</v>
      </c>
      <c r="F69">
        <v>3413</v>
      </c>
      <c r="G69" s="1"/>
    </row>
    <row r="70" spans="1:7" x14ac:dyDescent="0.45">
      <c r="A70" t="s">
        <v>159</v>
      </c>
      <c r="B70" t="s">
        <v>133</v>
      </c>
      <c r="C70" t="s">
        <v>60</v>
      </c>
      <c r="D70" t="s">
        <v>142</v>
      </c>
      <c r="E70" t="s">
        <v>45</v>
      </c>
      <c r="F70">
        <v>1186</v>
      </c>
      <c r="G70" s="1"/>
    </row>
    <row r="71" spans="1:7" x14ac:dyDescent="0.45">
      <c r="A71" t="s">
        <v>160</v>
      </c>
      <c r="B71" t="s">
        <v>116</v>
      </c>
      <c r="C71" t="s">
        <v>59</v>
      </c>
      <c r="D71" t="s">
        <v>138</v>
      </c>
      <c r="E71" t="s">
        <v>53</v>
      </c>
      <c r="F71">
        <v>2948</v>
      </c>
      <c r="G71" s="1"/>
    </row>
    <row r="72" spans="1:7" x14ac:dyDescent="0.45">
      <c r="A72" t="s">
        <v>161</v>
      </c>
      <c r="B72" t="s">
        <v>76</v>
      </c>
      <c r="C72" t="s">
        <v>60</v>
      </c>
      <c r="D72" t="s">
        <v>143</v>
      </c>
      <c r="E72" t="s">
        <v>48</v>
      </c>
      <c r="F72">
        <v>576</v>
      </c>
      <c r="G72" s="1"/>
    </row>
    <row r="73" spans="1:7" x14ac:dyDescent="0.45">
      <c r="A73" t="s">
        <v>162</v>
      </c>
      <c r="B73" t="s">
        <v>83</v>
      </c>
      <c r="C73" t="s">
        <v>60</v>
      </c>
      <c r="D73" t="s">
        <v>144</v>
      </c>
      <c r="E73" t="s">
        <v>53</v>
      </c>
      <c r="F73">
        <v>515</v>
      </c>
      <c r="G73" s="1"/>
    </row>
    <row r="74" spans="1:7" x14ac:dyDescent="0.45">
      <c r="A74" t="s">
        <v>163</v>
      </c>
      <c r="B74" t="s">
        <v>83</v>
      </c>
      <c r="C74" t="s">
        <v>61</v>
      </c>
      <c r="D74" t="s">
        <v>138</v>
      </c>
      <c r="E74" t="s">
        <v>50</v>
      </c>
      <c r="F74">
        <v>2622</v>
      </c>
      <c r="G74" s="1"/>
    </row>
    <row r="75" spans="1:7" x14ac:dyDescent="0.45">
      <c r="A75" t="s">
        <v>164</v>
      </c>
      <c r="B75" t="s">
        <v>83</v>
      </c>
      <c r="C75" t="s">
        <v>60</v>
      </c>
      <c r="D75" t="s">
        <v>143</v>
      </c>
      <c r="E75" t="s">
        <v>53</v>
      </c>
      <c r="F75">
        <v>351</v>
      </c>
      <c r="G75" s="1"/>
    </row>
    <row r="76" spans="1:7" x14ac:dyDescent="0.45">
      <c r="A76" t="s">
        <v>165</v>
      </c>
      <c r="B76" t="s">
        <v>93</v>
      </c>
      <c r="C76" t="s">
        <v>60</v>
      </c>
      <c r="D76" t="s">
        <v>143</v>
      </c>
      <c r="E76" t="s">
        <v>53</v>
      </c>
      <c r="F76">
        <v>918</v>
      </c>
      <c r="G76" s="1"/>
    </row>
    <row r="77" spans="1:7" x14ac:dyDescent="0.45">
      <c r="A77" t="s">
        <v>166</v>
      </c>
      <c r="B77" t="s">
        <v>70</v>
      </c>
      <c r="C77" t="s">
        <v>60</v>
      </c>
      <c r="D77" t="s">
        <v>138</v>
      </c>
      <c r="E77" t="s">
        <v>51</v>
      </c>
      <c r="F77">
        <v>1801</v>
      </c>
      <c r="G77" s="1"/>
    </row>
    <row r="78" spans="1:7" x14ac:dyDescent="0.45">
      <c r="A78" t="s">
        <v>167</v>
      </c>
      <c r="B78" t="s">
        <v>72</v>
      </c>
      <c r="C78" t="s">
        <v>59</v>
      </c>
      <c r="D78" t="s">
        <v>144</v>
      </c>
      <c r="E78" t="s">
        <v>45</v>
      </c>
      <c r="F78">
        <v>269</v>
      </c>
      <c r="G78" s="1"/>
    </row>
    <row r="79" spans="1:7" x14ac:dyDescent="0.45">
      <c r="A79" t="s">
        <v>168</v>
      </c>
      <c r="B79" t="s">
        <v>88</v>
      </c>
      <c r="C79" t="s">
        <v>61</v>
      </c>
      <c r="D79" t="s">
        <v>144</v>
      </c>
      <c r="E79" t="s">
        <v>42</v>
      </c>
      <c r="F79">
        <v>715</v>
      </c>
      <c r="G79" s="1"/>
    </row>
    <row r="80" spans="1:7" x14ac:dyDescent="0.45">
      <c r="A80" t="s">
        <v>169</v>
      </c>
      <c r="B80" t="s">
        <v>91</v>
      </c>
      <c r="C80" t="s">
        <v>60</v>
      </c>
      <c r="D80" t="s">
        <v>144</v>
      </c>
      <c r="E80" t="s">
        <v>47</v>
      </c>
      <c r="F80">
        <v>127</v>
      </c>
      <c r="G80" s="1"/>
    </row>
    <row r="81" spans="1:7" x14ac:dyDescent="0.45">
      <c r="A81" t="s">
        <v>170</v>
      </c>
      <c r="B81" t="s">
        <v>93</v>
      </c>
      <c r="C81" t="s">
        <v>58</v>
      </c>
      <c r="D81" t="s">
        <v>143</v>
      </c>
      <c r="E81" t="s">
        <v>53</v>
      </c>
      <c r="F81">
        <v>678</v>
      </c>
      <c r="G81" s="1"/>
    </row>
    <row r="82" spans="1:7" x14ac:dyDescent="0.45">
      <c r="A82" t="s">
        <v>171</v>
      </c>
      <c r="B82" t="s">
        <v>79</v>
      </c>
      <c r="C82" t="s">
        <v>60</v>
      </c>
      <c r="D82" t="s">
        <v>138</v>
      </c>
      <c r="E82" t="s">
        <v>42</v>
      </c>
      <c r="F82">
        <v>2629</v>
      </c>
      <c r="G82" s="1"/>
    </row>
    <row r="83" spans="1:7" x14ac:dyDescent="0.45">
      <c r="A83" t="s">
        <v>172</v>
      </c>
      <c r="B83" t="s">
        <v>93</v>
      </c>
      <c r="C83" t="s">
        <v>61</v>
      </c>
      <c r="D83" t="s">
        <v>138</v>
      </c>
      <c r="E83" t="s">
        <v>49</v>
      </c>
      <c r="F83">
        <v>2346</v>
      </c>
      <c r="G83" s="1"/>
    </row>
    <row r="84" spans="1:7" x14ac:dyDescent="0.45">
      <c r="A84" t="s">
        <v>173</v>
      </c>
      <c r="B84" t="s">
        <v>93</v>
      </c>
      <c r="C84" t="s">
        <v>60</v>
      </c>
      <c r="D84" t="s">
        <v>138</v>
      </c>
      <c r="E84" t="s">
        <v>41</v>
      </c>
      <c r="F84">
        <v>1151</v>
      </c>
      <c r="G84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8"/>
  </sheetPr>
  <dimension ref="A1:Z84"/>
  <sheetViews>
    <sheetView topLeftCell="Z1" workbookViewId="0">
      <selection activeCell="AA2" sqref="AA2"/>
    </sheetView>
  </sheetViews>
  <sheetFormatPr defaultColWidth="9.1328125" defaultRowHeight="14.25" x14ac:dyDescent="0.45"/>
  <cols>
    <col min="1" max="1" width="13.73046875" bestFit="1" customWidth="1"/>
    <col min="2" max="2" width="11.3984375" bestFit="1" customWidth="1"/>
    <col min="4" max="4" width="12.1328125" bestFit="1" customWidth="1"/>
    <col min="7" max="7" width="17.265625" bestFit="1" customWidth="1"/>
  </cols>
  <sheetData>
    <row r="1" spans="1:26" x14ac:dyDescent="0.45">
      <c r="E1" s="4"/>
      <c r="Z1" s="5"/>
    </row>
    <row r="2" spans="1:26" x14ac:dyDescent="0.45">
      <c r="A2" s="6" t="s">
        <v>65</v>
      </c>
      <c r="B2" s="6" t="s">
        <v>66</v>
      </c>
      <c r="C2" s="6" t="s">
        <v>57</v>
      </c>
      <c r="D2" s="6" t="s">
        <v>137</v>
      </c>
      <c r="E2" s="6" t="s">
        <v>35</v>
      </c>
      <c r="F2" s="6" t="s">
        <v>146</v>
      </c>
      <c r="G2" s="6" t="s">
        <v>63</v>
      </c>
    </row>
    <row r="3" spans="1:26" x14ac:dyDescent="0.45">
      <c r="A3" t="s">
        <v>67</v>
      </c>
      <c r="B3" t="s">
        <v>68</v>
      </c>
      <c r="C3" t="s">
        <v>61</v>
      </c>
      <c r="D3" t="s">
        <v>138</v>
      </c>
      <c r="E3" t="s">
        <v>50</v>
      </c>
      <c r="F3">
        <v>1872</v>
      </c>
      <c r="G3" s="1" t="s">
        <v>182</v>
      </c>
    </row>
    <row r="4" spans="1:26" x14ac:dyDescent="0.45">
      <c r="A4" t="s">
        <v>180</v>
      </c>
      <c r="B4" t="s">
        <v>70</v>
      </c>
      <c r="C4" t="s">
        <v>61</v>
      </c>
      <c r="D4" t="s">
        <v>138</v>
      </c>
      <c r="E4" t="s">
        <v>44</v>
      </c>
      <c r="F4">
        <v>2442</v>
      </c>
      <c r="G4" s="1" t="s">
        <v>183</v>
      </c>
    </row>
    <row r="5" spans="1:26" x14ac:dyDescent="0.45">
      <c r="A5" t="s">
        <v>71</v>
      </c>
      <c r="B5" t="s">
        <v>72</v>
      </c>
      <c r="C5" t="s">
        <v>58</v>
      </c>
      <c r="D5" t="s">
        <v>138</v>
      </c>
      <c r="E5" t="s">
        <v>52</v>
      </c>
      <c r="F5">
        <v>844</v>
      </c>
      <c r="G5" s="1" t="s">
        <v>184</v>
      </c>
    </row>
    <row r="6" spans="1:26" x14ac:dyDescent="0.45">
      <c r="A6" t="s">
        <v>73</v>
      </c>
      <c r="B6" t="s">
        <v>74</v>
      </c>
      <c r="C6" t="s">
        <v>60</v>
      </c>
      <c r="D6" t="s">
        <v>139</v>
      </c>
      <c r="E6" t="s">
        <v>52</v>
      </c>
      <c r="F6">
        <v>237</v>
      </c>
      <c r="G6" s="1" t="s">
        <v>185</v>
      </c>
    </row>
    <row r="7" spans="1:26" x14ac:dyDescent="0.45">
      <c r="A7" t="s">
        <v>75</v>
      </c>
      <c r="B7" t="s">
        <v>76</v>
      </c>
      <c r="C7" t="s">
        <v>60</v>
      </c>
      <c r="D7" t="s">
        <v>138</v>
      </c>
      <c r="E7" t="s">
        <v>140</v>
      </c>
      <c r="F7">
        <v>1482</v>
      </c>
      <c r="G7" s="1" t="s">
        <v>186</v>
      </c>
    </row>
    <row r="8" spans="1:26" x14ac:dyDescent="0.45">
      <c r="A8" t="s">
        <v>77</v>
      </c>
      <c r="B8" t="s">
        <v>70</v>
      </c>
      <c r="C8" t="s">
        <v>58</v>
      </c>
      <c r="D8" t="s">
        <v>141</v>
      </c>
      <c r="E8" t="s">
        <v>62</v>
      </c>
      <c r="F8">
        <v>11</v>
      </c>
      <c r="G8" s="1" t="s">
        <v>187</v>
      </c>
    </row>
    <row r="9" spans="1:26" x14ac:dyDescent="0.45">
      <c r="A9" t="s">
        <v>78</v>
      </c>
      <c r="B9" t="s">
        <v>79</v>
      </c>
      <c r="C9" t="s">
        <v>61</v>
      </c>
      <c r="D9" t="s">
        <v>138</v>
      </c>
      <c r="E9" t="s">
        <v>52</v>
      </c>
      <c r="F9">
        <v>2399</v>
      </c>
      <c r="G9" s="1" t="s">
        <v>188</v>
      </c>
    </row>
    <row r="10" spans="1:26" x14ac:dyDescent="0.45">
      <c r="A10" t="s">
        <v>175</v>
      </c>
      <c r="B10" t="s">
        <v>81</v>
      </c>
      <c r="C10" t="s">
        <v>59</v>
      </c>
      <c r="D10" t="s">
        <v>138</v>
      </c>
      <c r="E10" t="s">
        <v>45</v>
      </c>
      <c r="F10">
        <v>707</v>
      </c>
      <c r="G10" s="1"/>
    </row>
    <row r="11" spans="1:26" x14ac:dyDescent="0.45">
      <c r="A11" t="s">
        <v>82</v>
      </c>
      <c r="B11" t="s">
        <v>83</v>
      </c>
      <c r="C11" t="s">
        <v>60</v>
      </c>
      <c r="D11" t="s">
        <v>138</v>
      </c>
      <c r="E11" t="s">
        <v>42</v>
      </c>
      <c r="F11">
        <v>1040</v>
      </c>
      <c r="G11" s="1" t="s">
        <v>189</v>
      </c>
    </row>
    <row r="12" spans="1:26" x14ac:dyDescent="0.45">
      <c r="A12" t="s">
        <v>176</v>
      </c>
      <c r="B12" t="s">
        <v>79</v>
      </c>
      <c r="C12" t="s">
        <v>60</v>
      </c>
      <c r="D12" t="s">
        <v>142</v>
      </c>
      <c r="E12" t="s">
        <v>56</v>
      </c>
      <c r="F12">
        <v>1130</v>
      </c>
      <c r="G12" s="1" t="s">
        <v>190</v>
      </c>
    </row>
    <row r="13" spans="1:26" x14ac:dyDescent="0.45">
      <c r="A13" t="s">
        <v>85</v>
      </c>
      <c r="B13" t="s">
        <v>72</v>
      </c>
      <c r="C13" t="s">
        <v>60</v>
      </c>
      <c r="D13" t="s">
        <v>143</v>
      </c>
      <c r="E13" t="s">
        <v>38</v>
      </c>
      <c r="F13">
        <v>685</v>
      </c>
      <c r="G13" s="1" t="s">
        <v>191</v>
      </c>
    </row>
    <row r="14" spans="1:26" x14ac:dyDescent="0.45">
      <c r="A14" t="s">
        <v>177</v>
      </c>
      <c r="B14" t="s">
        <v>81</v>
      </c>
      <c r="C14" t="s">
        <v>61</v>
      </c>
      <c r="D14" t="s">
        <v>138</v>
      </c>
      <c r="E14" t="s">
        <v>42</v>
      </c>
      <c r="F14">
        <v>1897</v>
      </c>
      <c r="G14" s="1" t="s">
        <v>192</v>
      </c>
    </row>
    <row r="15" spans="1:26" x14ac:dyDescent="0.45">
      <c r="A15" t="s">
        <v>178</v>
      </c>
      <c r="B15" t="s">
        <v>88</v>
      </c>
      <c r="C15" t="s">
        <v>59</v>
      </c>
      <c r="D15" t="s">
        <v>144</v>
      </c>
      <c r="E15" t="s">
        <v>52</v>
      </c>
      <c r="F15">
        <v>243</v>
      </c>
      <c r="G15" s="1" t="s">
        <v>193</v>
      </c>
    </row>
    <row r="16" spans="1:26" x14ac:dyDescent="0.45">
      <c r="A16" t="s">
        <v>89</v>
      </c>
      <c r="B16" t="s">
        <v>88</v>
      </c>
      <c r="C16" t="s">
        <v>60</v>
      </c>
      <c r="D16" t="s">
        <v>138</v>
      </c>
      <c r="E16" t="s">
        <v>44</v>
      </c>
      <c r="F16">
        <v>2017</v>
      </c>
      <c r="G16" s="1" t="s">
        <v>194</v>
      </c>
    </row>
    <row r="17" spans="1:7" x14ac:dyDescent="0.45">
      <c r="A17" t="s">
        <v>90</v>
      </c>
      <c r="B17" t="s">
        <v>91</v>
      </c>
      <c r="C17" t="s">
        <v>60</v>
      </c>
      <c r="D17" t="s">
        <v>143</v>
      </c>
      <c r="E17" t="s">
        <v>42</v>
      </c>
      <c r="F17">
        <v>893</v>
      </c>
      <c r="G17" s="1" t="s">
        <v>195</v>
      </c>
    </row>
    <row r="18" spans="1:7" x14ac:dyDescent="0.45">
      <c r="A18" t="s">
        <v>179</v>
      </c>
      <c r="B18" t="s">
        <v>93</v>
      </c>
      <c r="C18" t="s">
        <v>61</v>
      </c>
      <c r="D18" t="s">
        <v>143</v>
      </c>
      <c r="E18" t="s">
        <v>53</v>
      </c>
      <c r="F18">
        <v>61</v>
      </c>
      <c r="G18" s="1" t="s">
        <v>196</v>
      </c>
    </row>
    <row r="19" spans="1:7" x14ac:dyDescent="0.45">
      <c r="A19" t="s">
        <v>94</v>
      </c>
      <c r="B19" t="s">
        <v>95</v>
      </c>
      <c r="C19" t="s">
        <v>60</v>
      </c>
      <c r="D19" t="s">
        <v>143</v>
      </c>
      <c r="E19" t="s">
        <v>44</v>
      </c>
      <c r="F19">
        <v>860</v>
      </c>
      <c r="G19" s="1" t="s">
        <v>197</v>
      </c>
    </row>
    <row r="20" spans="1:7" x14ac:dyDescent="0.45">
      <c r="A20" t="s">
        <v>96</v>
      </c>
      <c r="B20" t="s">
        <v>91</v>
      </c>
      <c r="C20" t="s">
        <v>58</v>
      </c>
      <c r="D20" t="s">
        <v>141</v>
      </c>
      <c r="E20" t="s">
        <v>53</v>
      </c>
      <c r="F20">
        <v>162</v>
      </c>
      <c r="G20" s="1" t="s">
        <v>198</v>
      </c>
    </row>
    <row r="21" spans="1:7" x14ac:dyDescent="0.45">
      <c r="A21" t="s">
        <v>97</v>
      </c>
      <c r="B21" t="s">
        <v>91</v>
      </c>
      <c r="C21" t="s">
        <v>60</v>
      </c>
      <c r="D21" t="s">
        <v>138</v>
      </c>
      <c r="E21" t="s">
        <v>37</v>
      </c>
      <c r="F21">
        <v>574</v>
      </c>
      <c r="G21" s="1" t="s">
        <v>199</v>
      </c>
    </row>
    <row r="22" spans="1:7" x14ac:dyDescent="0.45">
      <c r="A22" t="s">
        <v>181</v>
      </c>
      <c r="B22" t="s">
        <v>81</v>
      </c>
      <c r="C22" t="s">
        <v>60</v>
      </c>
      <c r="D22" t="s">
        <v>138</v>
      </c>
      <c r="E22" t="s">
        <v>45</v>
      </c>
      <c r="F22">
        <v>2569</v>
      </c>
      <c r="G22" s="1" t="s">
        <v>200</v>
      </c>
    </row>
    <row r="23" spans="1:7" x14ac:dyDescent="0.45">
      <c r="A23" t="s">
        <v>99</v>
      </c>
      <c r="B23" t="s">
        <v>100</v>
      </c>
      <c r="C23" t="s">
        <v>59</v>
      </c>
      <c r="D23" t="s">
        <v>143</v>
      </c>
      <c r="E23" t="s">
        <v>45</v>
      </c>
      <c r="F23">
        <v>306</v>
      </c>
      <c r="G23" s="1" t="s">
        <v>201</v>
      </c>
    </row>
    <row r="24" spans="1:7" x14ac:dyDescent="0.45">
      <c r="A24" t="s">
        <v>101</v>
      </c>
      <c r="B24" t="s">
        <v>93</v>
      </c>
      <c r="C24" t="s">
        <v>58</v>
      </c>
      <c r="D24" t="s">
        <v>138</v>
      </c>
      <c r="E24" t="s">
        <v>47</v>
      </c>
      <c r="F24">
        <v>2053</v>
      </c>
      <c r="G24" s="1" t="s">
        <v>202</v>
      </c>
    </row>
    <row r="25" spans="1:7" x14ac:dyDescent="0.45">
      <c r="A25" t="s">
        <v>102</v>
      </c>
      <c r="B25" t="s">
        <v>79</v>
      </c>
      <c r="C25" t="s">
        <v>58</v>
      </c>
      <c r="D25" t="s">
        <v>138</v>
      </c>
      <c r="E25" t="s">
        <v>50</v>
      </c>
      <c r="F25">
        <v>2919</v>
      </c>
      <c r="G25" s="1" t="s">
        <v>203</v>
      </c>
    </row>
    <row r="26" spans="1:7" x14ac:dyDescent="0.45">
      <c r="A26" t="s">
        <v>103</v>
      </c>
      <c r="B26" t="s">
        <v>88</v>
      </c>
      <c r="C26" t="s">
        <v>58</v>
      </c>
      <c r="D26" t="s">
        <v>138</v>
      </c>
      <c r="E26" t="s">
        <v>45</v>
      </c>
      <c r="F26">
        <v>2170</v>
      </c>
      <c r="G26" s="1" t="s">
        <v>204</v>
      </c>
    </row>
    <row r="27" spans="1:7" x14ac:dyDescent="0.45">
      <c r="A27" t="s">
        <v>104</v>
      </c>
      <c r="B27" t="s">
        <v>76</v>
      </c>
      <c r="C27" t="s">
        <v>58</v>
      </c>
      <c r="D27" t="s">
        <v>144</v>
      </c>
      <c r="E27" t="s">
        <v>54</v>
      </c>
      <c r="F27">
        <v>459</v>
      </c>
      <c r="G27" s="1"/>
    </row>
    <row r="28" spans="1:7" x14ac:dyDescent="0.45">
      <c r="A28" t="s">
        <v>105</v>
      </c>
      <c r="B28" t="s">
        <v>79</v>
      </c>
      <c r="C28" t="s">
        <v>60</v>
      </c>
      <c r="D28" t="s">
        <v>138</v>
      </c>
      <c r="E28" t="s">
        <v>52</v>
      </c>
      <c r="F28">
        <v>3441</v>
      </c>
      <c r="G28" s="1" t="s">
        <v>205</v>
      </c>
    </row>
    <row r="29" spans="1:7" x14ac:dyDescent="0.45">
      <c r="A29" t="s">
        <v>106</v>
      </c>
      <c r="B29" t="s">
        <v>72</v>
      </c>
      <c r="C29" t="s">
        <v>59</v>
      </c>
      <c r="D29" t="s">
        <v>143</v>
      </c>
      <c r="E29" t="s">
        <v>52</v>
      </c>
      <c r="F29">
        <v>121</v>
      </c>
      <c r="G29" s="1" t="s">
        <v>206</v>
      </c>
    </row>
    <row r="30" spans="1:7" x14ac:dyDescent="0.45">
      <c r="A30" t="s">
        <v>107</v>
      </c>
      <c r="B30" t="s">
        <v>93</v>
      </c>
      <c r="C30" t="s">
        <v>59</v>
      </c>
      <c r="D30" t="s">
        <v>142</v>
      </c>
      <c r="E30" t="s">
        <v>53</v>
      </c>
      <c r="F30">
        <v>1196</v>
      </c>
      <c r="G30" s="1" t="s">
        <v>207</v>
      </c>
    </row>
    <row r="31" spans="1:7" x14ac:dyDescent="0.45">
      <c r="A31" t="s">
        <v>108</v>
      </c>
      <c r="B31" t="s">
        <v>88</v>
      </c>
      <c r="C31" t="s">
        <v>61</v>
      </c>
      <c r="D31" t="s">
        <v>138</v>
      </c>
      <c r="E31" t="s">
        <v>42</v>
      </c>
      <c r="F31">
        <v>2354</v>
      </c>
      <c r="G31" s="1" t="s">
        <v>208</v>
      </c>
    </row>
    <row r="32" spans="1:7" x14ac:dyDescent="0.45">
      <c r="A32" t="s">
        <v>109</v>
      </c>
      <c r="B32" t="s">
        <v>88</v>
      </c>
      <c r="C32" t="s">
        <v>61</v>
      </c>
      <c r="D32" t="s">
        <v>143</v>
      </c>
      <c r="E32" t="s">
        <v>52</v>
      </c>
      <c r="F32">
        <v>922</v>
      </c>
      <c r="G32" s="1" t="s">
        <v>209</v>
      </c>
    </row>
    <row r="33" spans="1:7" x14ac:dyDescent="0.45">
      <c r="A33" t="s">
        <v>110</v>
      </c>
      <c r="B33" t="s">
        <v>83</v>
      </c>
      <c r="C33" t="s">
        <v>59</v>
      </c>
      <c r="D33" t="s">
        <v>138</v>
      </c>
      <c r="E33" t="s">
        <v>36</v>
      </c>
      <c r="F33">
        <v>516</v>
      </c>
      <c r="G33" s="1" t="s">
        <v>210</v>
      </c>
    </row>
    <row r="34" spans="1:7" x14ac:dyDescent="0.45">
      <c r="A34" t="s">
        <v>111</v>
      </c>
      <c r="B34" t="s">
        <v>83</v>
      </c>
      <c r="C34" t="s">
        <v>61</v>
      </c>
      <c r="D34" t="s">
        <v>142</v>
      </c>
      <c r="E34" t="s">
        <v>41</v>
      </c>
      <c r="F34">
        <v>807</v>
      </c>
      <c r="G34" s="1" t="s">
        <v>211</v>
      </c>
    </row>
    <row r="35" spans="1:7" x14ac:dyDescent="0.45">
      <c r="A35" t="s">
        <v>112</v>
      </c>
      <c r="B35" t="s">
        <v>72</v>
      </c>
      <c r="C35" t="s">
        <v>61</v>
      </c>
      <c r="D35" t="s">
        <v>138</v>
      </c>
      <c r="E35" t="s">
        <v>45</v>
      </c>
      <c r="F35">
        <v>594</v>
      </c>
      <c r="G35" s="1" t="s">
        <v>209</v>
      </c>
    </row>
    <row r="36" spans="1:7" x14ac:dyDescent="0.45">
      <c r="A36" t="s">
        <v>113</v>
      </c>
      <c r="B36" t="s">
        <v>81</v>
      </c>
      <c r="C36" t="s">
        <v>59</v>
      </c>
      <c r="D36" t="s">
        <v>142</v>
      </c>
      <c r="E36" t="s">
        <v>50</v>
      </c>
      <c r="F36">
        <v>875</v>
      </c>
      <c r="G36" s="1" t="s">
        <v>212</v>
      </c>
    </row>
    <row r="37" spans="1:7" x14ac:dyDescent="0.45">
      <c r="A37" t="s">
        <v>114</v>
      </c>
      <c r="B37" t="s">
        <v>93</v>
      </c>
      <c r="C37" t="s">
        <v>61</v>
      </c>
      <c r="D37" t="s">
        <v>144</v>
      </c>
      <c r="E37" t="s">
        <v>42</v>
      </c>
      <c r="F37">
        <v>305</v>
      </c>
      <c r="G37" s="1" t="s">
        <v>213</v>
      </c>
    </row>
    <row r="38" spans="1:7" x14ac:dyDescent="0.45">
      <c r="A38" t="s">
        <v>115</v>
      </c>
      <c r="B38" t="s">
        <v>116</v>
      </c>
      <c r="C38" t="s">
        <v>60</v>
      </c>
      <c r="D38" t="s">
        <v>144</v>
      </c>
      <c r="E38" t="s">
        <v>37</v>
      </c>
      <c r="F38">
        <v>733</v>
      </c>
      <c r="G38" s="1" t="s">
        <v>214</v>
      </c>
    </row>
    <row r="39" spans="1:7" x14ac:dyDescent="0.45">
      <c r="A39" t="s">
        <v>117</v>
      </c>
      <c r="B39" t="s">
        <v>70</v>
      </c>
      <c r="C39" t="s">
        <v>60</v>
      </c>
      <c r="D39" t="s">
        <v>138</v>
      </c>
      <c r="E39" t="s">
        <v>45</v>
      </c>
      <c r="F39">
        <v>2229</v>
      </c>
      <c r="G39" s="1" t="s">
        <v>215</v>
      </c>
    </row>
    <row r="40" spans="1:7" x14ac:dyDescent="0.45">
      <c r="A40" t="s">
        <v>118</v>
      </c>
      <c r="B40" t="s">
        <v>79</v>
      </c>
      <c r="C40" t="s">
        <v>60</v>
      </c>
      <c r="D40" t="s">
        <v>138</v>
      </c>
      <c r="E40" t="s">
        <v>41</v>
      </c>
      <c r="F40">
        <v>2317</v>
      </c>
      <c r="G40" s="1" t="s">
        <v>216</v>
      </c>
    </row>
    <row r="41" spans="1:7" x14ac:dyDescent="0.45">
      <c r="A41" t="s">
        <v>119</v>
      </c>
      <c r="B41" t="s">
        <v>88</v>
      </c>
      <c r="C41" t="s">
        <v>60</v>
      </c>
      <c r="D41" t="s">
        <v>142</v>
      </c>
      <c r="E41" t="s">
        <v>43</v>
      </c>
      <c r="F41">
        <v>1268</v>
      </c>
      <c r="G41" s="1" t="s">
        <v>217</v>
      </c>
    </row>
    <row r="42" spans="1:7" x14ac:dyDescent="0.45">
      <c r="A42" t="s">
        <v>120</v>
      </c>
      <c r="B42" t="s">
        <v>70</v>
      </c>
      <c r="C42" t="s">
        <v>60</v>
      </c>
      <c r="D42" t="s">
        <v>139</v>
      </c>
      <c r="E42" t="s">
        <v>53</v>
      </c>
      <c r="F42">
        <v>55</v>
      </c>
      <c r="G42" s="1" t="s">
        <v>218</v>
      </c>
    </row>
    <row r="43" spans="1:7" x14ac:dyDescent="0.45">
      <c r="A43" t="s">
        <v>121</v>
      </c>
      <c r="B43" t="s">
        <v>70</v>
      </c>
      <c r="C43" t="s">
        <v>60</v>
      </c>
      <c r="D43" t="s">
        <v>139</v>
      </c>
      <c r="E43" t="s">
        <v>53</v>
      </c>
      <c r="F43">
        <v>220</v>
      </c>
      <c r="G43" s="3" t="s">
        <v>182</v>
      </c>
    </row>
    <row r="44" spans="1:7" x14ac:dyDescent="0.45">
      <c r="A44" t="s">
        <v>122</v>
      </c>
      <c r="B44" t="s">
        <v>95</v>
      </c>
      <c r="C44" t="s">
        <v>61</v>
      </c>
      <c r="D44" t="s">
        <v>144</v>
      </c>
      <c r="E44" t="s">
        <v>52</v>
      </c>
      <c r="F44">
        <v>665</v>
      </c>
      <c r="G44" s="3" t="s">
        <v>183</v>
      </c>
    </row>
    <row r="45" spans="1:7" x14ac:dyDescent="0.45">
      <c r="A45" t="s">
        <v>123</v>
      </c>
      <c r="B45" t="s">
        <v>81</v>
      </c>
      <c r="C45" t="s">
        <v>59</v>
      </c>
      <c r="D45" t="s">
        <v>143</v>
      </c>
      <c r="E45" t="s">
        <v>50</v>
      </c>
      <c r="F45">
        <v>219</v>
      </c>
      <c r="G45" s="3" t="s">
        <v>184</v>
      </c>
    </row>
    <row r="46" spans="1:7" x14ac:dyDescent="0.45">
      <c r="A46" t="s">
        <v>124</v>
      </c>
      <c r="B46" t="s">
        <v>93</v>
      </c>
      <c r="C46" t="s">
        <v>61</v>
      </c>
      <c r="D46" t="s">
        <v>143</v>
      </c>
      <c r="E46" t="s">
        <v>45</v>
      </c>
      <c r="F46">
        <v>106</v>
      </c>
      <c r="G46" s="3" t="s">
        <v>185</v>
      </c>
    </row>
    <row r="47" spans="1:7" x14ac:dyDescent="0.45">
      <c r="A47" t="s">
        <v>125</v>
      </c>
      <c r="B47" t="s">
        <v>95</v>
      </c>
      <c r="C47" t="s">
        <v>60</v>
      </c>
      <c r="D47" t="s">
        <v>144</v>
      </c>
      <c r="E47" t="s">
        <v>36</v>
      </c>
      <c r="F47">
        <v>331</v>
      </c>
      <c r="G47" s="3" t="s">
        <v>186</v>
      </c>
    </row>
    <row r="48" spans="1:7" x14ac:dyDescent="0.45">
      <c r="A48" t="s">
        <v>126</v>
      </c>
      <c r="B48" t="s">
        <v>72</v>
      </c>
      <c r="C48" t="s">
        <v>60</v>
      </c>
      <c r="D48" t="s">
        <v>143</v>
      </c>
      <c r="E48" t="s">
        <v>39</v>
      </c>
      <c r="F48">
        <v>42</v>
      </c>
      <c r="G48" s="3" t="s">
        <v>187</v>
      </c>
    </row>
    <row r="49" spans="1:7" x14ac:dyDescent="0.45">
      <c r="A49" t="s">
        <v>127</v>
      </c>
      <c r="B49" t="s">
        <v>88</v>
      </c>
      <c r="C49" t="s">
        <v>60</v>
      </c>
      <c r="D49" t="s">
        <v>142</v>
      </c>
      <c r="E49" t="s">
        <v>53</v>
      </c>
      <c r="F49">
        <v>755</v>
      </c>
      <c r="G49" s="3" t="s">
        <v>188</v>
      </c>
    </row>
    <row r="50" spans="1:7" x14ac:dyDescent="0.45">
      <c r="A50" t="s">
        <v>128</v>
      </c>
      <c r="B50" t="s">
        <v>88</v>
      </c>
      <c r="C50" t="s">
        <v>60</v>
      </c>
      <c r="D50" t="s">
        <v>144</v>
      </c>
      <c r="E50" t="s">
        <v>55</v>
      </c>
      <c r="F50">
        <v>682</v>
      </c>
      <c r="G50" s="3"/>
    </row>
    <row r="51" spans="1:7" x14ac:dyDescent="0.45">
      <c r="A51" t="s">
        <v>129</v>
      </c>
      <c r="B51" t="s">
        <v>72</v>
      </c>
      <c r="C51" t="s">
        <v>60</v>
      </c>
      <c r="D51" t="s">
        <v>143</v>
      </c>
      <c r="E51" t="s">
        <v>50</v>
      </c>
      <c r="F51">
        <v>241</v>
      </c>
      <c r="G51" s="3" t="s">
        <v>189</v>
      </c>
    </row>
    <row r="52" spans="1:7" x14ac:dyDescent="0.45">
      <c r="A52" t="s">
        <v>130</v>
      </c>
      <c r="B52" t="s">
        <v>70</v>
      </c>
      <c r="C52" t="s">
        <v>60</v>
      </c>
      <c r="D52" t="s">
        <v>144</v>
      </c>
      <c r="E52" t="s">
        <v>46</v>
      </c>
      <c r="F52">
        <v>823</v>
      </c>
      <c r="G52" s="3" t="s">
        <v>190</v>
      </c>
    </row>
    <row r="53" spans="1:7" x14ac:dyDescent="0.45">
      <c r="A53" t="s">
        <v>131</v>
      </c>
      <c r="B53" t="s">
        <v>68</v>
      </c>
      <c r="C53" t="s">
        <v>60</v>
      </c>
      <c r="D53" t="s">
        <v>144</v>
      </c>
      <c r="E53" t="s">
        <v>52</v>
      </c>
      <c r="F53">
        <v>848</v>
      </c>
      <c r="G53" s="3" t="s">
        <v>191</v>
      </c>
    </row>
    <row r="54" spans="1:7" x14ac:dyDescent="0.45">
      <c r="A54" t="s">
        <v>132</v>
      </c>
      <c r="B54" t="s">
        <v>133</v>
      </c>
      <c r="C54" t="s">
        <v>58</v>
      </c>
      <c r="D54" t="s">
        <v>143</v>
      </c>
      <c r="E54" t="s">
        <v>52</v>
      </c>
      <c r="F54">
        <v>137</v>
      </c>
      <c r="G54" s="3" t="s">
        <v>192</v>
      </c>
    </row>
    <row r="55" spans="1:7" x14ac:dyDescent="0.45">
      <c r="A55" t="s">
        <v>134</v>
      </c>
      <c r="B55" t="s">
        <v>88</v>
      </c>
      <c r="C55" t="s">
        <v>60</v>
      </c>
      <c r="D55" t="s">
        <v>138</v>
      </c>
      <c r="E55" t="s">
        <v>53</v>
      </c>
      <c r="F55">
        <v>2614</v>
      </c>
      <c r="G55" s="3" t="s">
        <v>193</v>
      </c>
    </row>
    <row r="56" spans="1:7" x14ac:dyDescent="0.45">
      <c r="A56" t="s">
        <v>135</v>
      </c>
      <c r="B56" t="s">
        <v>88</v>
      </c>
      <c r="C56" t="s">
        <v>60</v>
      </c>
      <c r="D56" t="s">
        <v>141</v>
      </c>
      <c r="E56" t="s">
        <v>36</v>
      </c>
      <c r="F56">
        <v>47</v>
      </c>
      <c r="G56" s="3" t="s">
        <v>194</v>
      </c>
    </row>
    <row r="57" spans="1:7" x14ac:dyDescent="0.45">
      <c r="A57" t="s">
        <v>136</v>
      </c>
      <c r="B57" t="s">
        <v>133</v>
      </c>
      <c r="C57" t="s">
        <v>59</v>
      </c>
      <c r="D57" t="s">
        <v>143</v>
      </c>
      <c r="E57" t="s">
        <v>42</v>
      </c>
      <c r="F57">
        <v>241</v>
      </c>
      <c r="G57" s="3" t="s">
        <v>195</v>
      </c>
    </row>
    <row r="58" spans="1:7" x14ac:dyDescent="0.45">
      <c r="A58" t="s">
        <v>147</v>
      </c>
      <c r="B58" t="s">
        <v>116</v>
      </c>
      <c r="C58" t="s">
        <v>60</v>
      </c>
      <c r="D58" t="s">
        <v>141</v>
      </c>
      <c r="E58" t="s">
        <v>42</v>
      </c>
      <c r="F58">
        <v>166</v>
      </c>
      <c r="G58" s="3" t="s">
        <v>196</v>
      </c>
    </row>
    <row r="59" spans="1:7" x14ac:dyDescent="0.45">
      <c r="A59" t="s">
        <v>148</v>
      </c>
      <c r="B59" t="s">
        <v>70</v>
      </c>
      <c r="C59" t="s">
        <v>59</v>
      </c>
      <c r="D59" t="s">
        <v>138</v>
      </c>
      <c r="E59" t="s">
        <v>47</v>
      </c>
      <c r="F59">
        <v>2077</v>
      </c>
      <c r="G59" s="3" t="s">
        <v>197</v>
      </c>
    </row>
    <row r="60" spans="1:7" x14ac:dyDescent="0.45">
      <c r="A60" t="s">
        <v>149</v>
      </c>
      <c r="B60" t="s">
        <v>74</v>
      </c>
      <c r="C60" t="s">
        <v>60</v>
      </c>
      <c r="D60" t="s">
        <v>142</v>
      </c>
      <c r="E60" t="s">
        <v>47</v>
      </c>
      <c r="F60">
        <v>1098</v>
      </c>
      <c r="G60" s="3" t="s">
        <v>198</v>
      </c>
    </row>
    <row r="61" spans="1:7" x14ac:dyDescent="0.45">
      <c r="A61" t="s">
        <v>150</v>
      </c>
      <c r="B61" t="s">
        <v>83</v>
      </c>
      <c r="C61" t="s">
        <v>59</v>
      </c>
      <c r="D61" t="s">
        <v>138</v>
      </c>
      <c r="E61" t="s">
        <v>40</v>
      </c>
      <c r="F61">
        <v>1179</v>
      </c>
      <c r="G61" s="3" t="s">
        <v>199</v>
      </c>
    </row>
    <row r="62" spans="1:7" x14ac:dyDescent="0.45">
      <c r="A62" t="s">
        <v>151</v>
      </c>
      <c r="B62" t="s">
        <v>133</v>
      </c>
      <c r="C62" t="s">
        <v>59</v>
      </c>
      <c r="D62" t="s">
        <v>138</v>
      </c>
      <c r="E62" t="s">
        <v>48</v>
      </c>
      <c r="F62">
        <v>2229</v>
      </c>
      <c r="G62" s="3" t="s">
        <v>200</v>
      </c>
    </row>
    <row r="63" spans="1:7" x14ac:dyDescent="0.45">
      <c r="A63" t="s">
        <v>152</v>
      </c>
      <c r="B63" t="s">
        <v>91</v>
      </c>
      <c r="C63" t="s">
        <v>61</v>
      </c>
      <c r="D63" t="s">
        <v>143</v>
      </c>
      <c r="E63" t="s">
        <v>53</v>
      </c>
      <c r="F63">
        <v>724</v>
      </c>
      <c r="G63" s="3" t="s">
        <v>201</v>
      </c>
    </row>
    <row r="64" spans="1:7" x14ac:dyDescent="0.45">
      <c r="A64" t="s">
        <v>153</v>
      </c>
      <c r="B64" t="s">
        <v>72</v>
      </c>
      <c r="C64" t="s">
        <v>60</v>
      </c>
      <c r="D64" t="s">
        <v>138</v>
      </c>
      <c r="E64" t="s">
        <v>37</v>
      </c>
      <c r="F64">
        <v>2950</v>
      </c>
      <c r="G64" s="3" t="s">
        <v>202</v>
      </c>
    </row>
    <row r="65" spans="1:7" x14ac:dyDescent="0.45">
      <c r="A65" t="s">
        <v>154</v>
      </c>
      <c r="B65" t="s">
        <v>70</v>
      </c>
      <c r="C65" t="s">
        <v>60</v>
      </c>
      <c r="D65" t="s">
        <v>141</v>
      </c>
      <c r="E65" t="s">
        <v>40</v>
      </c>
      <c r="F65">
        <v>63</v>
      </c>
      <c r="G65" s="3" t="s">
        <v>203</v>
      </c>
    </row>
    <row r="66" spans="1:7" x14ac:dyDescent="0.45">
      <c r="A66" t="s">
        <v>155</v>
      </c>
      <c r="B66" t="s">
        <v>91</v>
      </c>
      <c r="C66" t="s">
        <v>61</v>
      </c>
      <c r="D66" t="s">
        <v>143</v>
      </c>
      <c r="E66" t="s">
        <v>50</v>
      </c>
      <c r="F66">
        <v>971</v>
      </c>
      <c r="G66" s="3" t="s">
        <v>204</v>
      </c>
    </row>
    <row r="67" spans="1:7" x14ac:dyDescent="0.45">
      <c r="A67" t="s">
        <v>156</v>
      </c>
      <c r="B67" t="s">
        <v>81</v>
      </c>
      <c r="C67" t="s">
        <v>60</v>
      </c>
      <c r="D67" t="s">
        <v>142</v>
      </c>
      <c r="E67" t="s">
        <v>42</v>
      </c>
      <c r="F67">
        <v>955</v>
      </c>
      <c r="G67" s="3"/>
    </row>
    <row r="68" spans="1:7" x14ac:dyDescent="0.45">
      <c r="A68" t="s">
        <v>157</v>
      </c>
      <c r="B68" t="s">
        <v>81</v>
      </c>
      <c r="C68" t="s">
        <v>59</v>
      </c>
      <c r="D68" t="s">
        <v>144</v>
      </c>
      <c r="E68" t="s">
        <v>42</v>
      </c>
      <c r="F68">
        <v>237</v>
      </c>
      <c r="G68" s="3" t="s">
        <v>205</v>
      </c>
    </row>
    <row r="69" spans="1:7" x14ac:dyDescent="0.45">
      <c r="A69" t="s">
        <v>158</v>
      </c>
      <c r="B69" t="s">
        <v>83</v>
      </c>
      <c r="C69" t="s">
        <v>61</v>
      </c>
      <c r="D69" t="s">
        <v>138</v>
      </c>
      <c r="E69" t="s">
        <v>47</v>
      </c>
      <c r="F69">
        <v>3413</v>
      </c>
      <c r="G69" s="3" t="s">
        <v>206</v>
      </c>
    </row>
    <row r="70" spans="1:7" x14ac:dyDescent="0.45">
      <c r="A70" t="s">
        <v>159</v>
      </c>
      <c r="B70" t="s">
        <v>133</v>
      </c>
      <c r="C70" t="s">
        <v>60</v>
      </c>
      <c r="D70" t="s">
        <v>142</v>
      </c>
      <c r="E70" t="s">
        <v>45</v>
      </c>
      <c r="F70">
        <v>1186</v>
      </c>
      <c r="G70" s="3" t="s">
        <v>207</v>
      </c>
    </row>
    <row r="71" spans="1:7" x14ac:dyDescent="0.45">
      <c r="A71" t="s">
        <v>160</v>
      </c>
      <c r="B71" t="s">
        <v>116</v>
      </c>
      <c r="C71" t="s">
        <v>59</v>
      </c>
      <c r="D71" t="s">
        <v>138</v>
      </c>
      <c r="E71" t="s">
        <v>53</v>
      </c>
      <c r="F71">
        <v>2948</v>
      </c>
      <c r="G71" s="3" t="s">
        <v>208</v>
      </c>
    </row>
    <row r="72" spans="1:7" x14ac:dyDescent="0.45">
      <c r="A72" t="s">
        <v>161</v>
      </c>
      <c r="B72" t="s">
        <v>76</v>
      </c>
      <c r="C72" t="s">
        <v>60</v>
      </c>
      <c r="D72" t="s">
        <v>143</v>
      </c>
      <c r="E72" t="s">
        <v>48</v>
      </c>
      <c r="F72">
        <v>576</v>
      </c>
      <c r="G72" s="3" t="s">
        <v>209</v>
      </c>
    </row>
    <row r="73" spans="1:7" x14ac:dyDescent="0.45">
      <c r="A73" t="s">
        <v>162</v>
      </c>
      <c r="B73" t="s">
        <v>83</v>
      </c>
      <c r="C73" t="s">
        <v>60</v>
      </c>
      <c r="D73" t="s">
        <v>144</v>
      </c>
      <c r="E73" t="s">
        <v>53</v>
      </c>
      <c r="F73">
        <v>515</v>
      </c>
      <c r="G73" s="3" t="s">
        <v>210</v>
      </c>
    </row>
    <row r="74" spans="1:7" x14ac:dyDescent="0.45">
      <c r="A74" t="s">
        <v>163</v>
      </c>
      <c r="B74" t="s">
        <v>83</v>
      </c>
      <c r="C74" t="s">
        <v>61</v>
      </c>
      <c r="D74" t="s">
        <v>138</v>
      </c>
      <c r="E74" t="s">
        <v>50</v>
      </c>
      <c r="F74">
        <v>2622</v>
      </c>
      <c r="G74" s="3" t="s">
        <v>211</v>
      </c>
    </row>
    <row r="75" spans="1:7" x14ac:dyDescent="0.45">
      <c r="A75" t="s">
        <v>164</v>
      </c>
      <c r="B75" t="s">
        <v>83</v>
      </c>
      <c r="C75" t="s">
        <v>60</v>
      </c>
      <c r="D75" t="s">
        <v>143</v>
      </c>
      <c r="E75" t="s">
        <v>53</v>
      </c>
      <c r="F75">
        <v>351</v>
      </c>
      <c r="G75" s="3" t="s">
        <v>209</v>
      </c>
    </row>
    <row r="76" spans="1:7" x14ac:dyDescent="0.45">
      <c r="A76" t="s">
        <v>165</v>
      </c>
      <c r="B76" t="s">
        <v>93</v>
      </c>
      <c r="C76" t="s">
        <v>60</v>
      </c>
      <c r="D76" t="s">
        <v>143</v>
      </c>
      <c r="E76" t="s">
        <v>53</v>
      </c>
      <c r="F76">
        <v>918</v>
      </c>
      <c r="G76" s="3" t="s">
        <v>212</v>
      </c>
    </row>
    <row r="77" spans="1:7" x14ac:dyDescent="0.45">
      <c r="A77" t="s">
        <v>166</v>
      </c>
      <c r="B77" t="s">
        <v>70</v>
      </c>
      <c r="C77" t="s">
        <v>60</v>
      </c>
      <c r="D77" t="s">
        <v>138</v>
      </c>
      <c r="E77" t="s">
        <v>51</v>
      </c>
      <c r="F77">
        <v>1801</v>
      </c>
      <c r="G77" s="3" t="s">
        <v>213</v>
      </c>
    </row>
    <row r="78" spans="1:7" x14ac:dyDescent="0.45">
      <c r="A78" t="s">
        <v>167</v>
      </c>
      <c r="B78" t="s">
        <v>72</v>
      </c>
      <c r="C78" t="s">
        <v>59</v>
      </c>
      <c r="D78" t="s">
        <v>144</v>
      </c>
      <c r="E78" t="s">
        <v>45</v>
      </c>
      <c r="F78">
        <v>269</v>
      </c>
      <c r="G78" s="3" t="s">
        <v>214</v>
      </c>
    </row>
    <row r="79" spans="1:7" x14ac:dyDescent="0.45">
      <c r="A79" t="s">
        <v>168</v>
      </c>
      <c r="B79" t="s">
        <v>88</v>
      </c>
      <c r="C79" t="s">
        <v>61</v>
      </c>
      <c r="D79" t="s">
        <v>144</v>
      </c>
      <c r="E79" t="s">
        <v>42</v>
      </c>
      <c r="F79">
        <v>715</v>
      </c>
      <c r="G79" s="3" t="s">
        <v>215</v>
      </c>
    </row>
    <row r="80" spans="1:7" x14ac:dyDescent="0.45">
      <c r="A80" t="s">
        <v>169</v>
      </c>
      <c r="B80" t="s">
        <v>91</v>
      </c>
      <c r="C80" t="s">
        <v>60</v>
      </c>
      <c r="D80" t="s">
        <v>144</v>
      </c>
      <c r="E80" t="s">
        <v>47</v>
      </c>
      <c r="F80">
        <v>127</v>
      </c>
      <c r="G80" s="3" t="s">
        <v>216</v>
      </c>
    </row>
    <row r="81" spans="1:7" x14ac:dyDescent="0.45">
      <c r="A81" t="s">
        <v>170</v>
      </c>
      <c r="B81" t="s">
        <v>93</v>
      </c>
      <c r="C81" t="s">
        <v>58</v>
      </c>
      <c r="D81" t="s">
        <v>143</v>
      </c>
      <c r="E81" t="s">
        <v>53</v>
      </c>
      <c r="F81">
        <v>678</v>
      </c>
      <c r="G81" s="3" t="s">
        <v>217</v>
      </c>
    </row>
    <row r="82" spans="1:7" x14ac:dyDescent="0.45">
      <c r="A82" t="s">
        <v>171</v>
      </c>
      <c r="B82" t="s">
        <v>79</v>
      </c>
      <c r="C82" t="s">
        <v>60</v>
      </c>
      <c r="D82" t="s">
        <v>138</v>
      </c>
      <c r="E82" t="s">
        <v>42</v>
      </c>
      <c r="F82">
        <v>2629</v>
      </c>
      <c r="G82" s="3" t="s">
        <v>218</v>
      </c>
    </row>
    <row r="83" spans="1:7" x14ac:dyDescent="0.45">
      <c r="A83" t="s">
        <v>172</v>
      </c>
      <c r="B83" t="s">
        <v>93</v>
      </c>
      <c r="C83" t="s">
        <v>61</v>
      </c>
      <c r="D83" t="s">
        <v>138</v>
      </c>
      <c r="E83" t="s">
        <v>49</v>
      </c>
      <c r="F83">
        <v>2346</v>
      </c>
      <c r="G83" s="3" t="s">
        <v>219</v>
      </c>
    </row>
    <row r="84" spans="1:7" x14ac:dyDescent="0.45">
      <c r="A84" t="s">
        <v>173</v>
      </c>
      <c r="B84" t="s">
        <v>93</v>
      </c>
      <c r="C84" t="s">
        <v>60</v>
      </c>
      <c r="D84" t="s">
        <v>138</v>
      </c>
      <c r="E84" t="s">
        <v>41</v>
      </c>
      <c r="F84">
        <v>1151</v>
      </c>
      <c r="G84" s="3" t="s">
        <v>220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8"/>
  </sheetPr>
  <dimension ref="A1:AA84"/>
  <sheetViews>
    <sheetView topLeftCell="A9972" workbookViewId="0">
      <selection activeCell="G9996" sqref="G9996"/>
    </sheetView>
  </sheetViews>
  <sheetFormatPr defaultColWidth="9.1328125" defaultRowHeight="14.25" x14ac:dyDescent="0.45"/>
  <cols>
    <col min="1" max="1" width="18.86328125" bestFit="1" customWidth="1"/>
    <col min="2" max="2" width="13.73046875" bestFit="1" customWidth="1"/>
    <col min="3" max="3" width="11.3984375" bestFit="1" customWidth="1"/>
    <col min="5" max="5" width="12.1328125" bestFit="1" customWidth="1"/>
    <col min="8" max="8" width="17.265625" bestFit="1" customWidth="1"/>
  </cols>
  <sheetData>
    <row r="1" spans="1:27" x14ac:dyDescent="0.45">
      <c r="F1" s="4"/>
      <c r="AA1" s="5"/>
    </row>
    <row r="2" spans="1:27" x14ac:dyDescent="0.45">
      <c r="A2" s="6" t="s">
        <v>63</v>
      </c>
      <c r="B2" s="6" t="s">
        <v>65</v>
      </c>
      <c r="C2" s="6" t="s">
        <v>66</v>
      </c>
      <c r="D2" s="6" t="s">
        <v>57</v>
      </c>
      <c r="E2" s="6" t="s">
        <v>137</v>
      </c>
      <c r="F2" s="6" t="s">
        <v>35</v>
      </c>
      <c r="G2" s="6" t="s">
        <v>64</v>
      </c>
      <c r="H2" s="6" t="s">
        <v>145</v>
      </c>
    </row>
    <row r="3" spans="1:27" x14ac:dyDescent="0.45">
      <c r="A3" s="3">
        <v>41060</v>
      </c>
      <c r="B3" t="s">
        <v>67</v>
      </c>
      <c r="C3" t="s">
        <v>68</v>
      </c>
      <c r="D3" t="s">
        <v>61</v>
      </c>
      <c r="E3" t="s">
        <v>138</v>
      </c>
      <c r="F3" t="s">
        <v>50</v>
      </c>
      <c r="G3">
        <v>1872</v>
      </c>
      <c r="H3" s="1">
        <v>752544</v>
      </c>
    </row>
    <row r="4" spans="1:27" x14ac:dyDescent="0.45">
      <c r="A4" s="3">
        <v>41060</v>
      </c>
      <c r="B4" t="s">
        <v>69</v>
      </c>
      <c r="C4" t="s">
        <v>70</v>
      </c>
      <c r="D4" t="s">
        <v>61</v>
      </c>
      <c r="E4" t="s">
        <v>138</v>
      </c>
      <c r="F4" t="s">
        <v>44</v>
      </c>
      <c r="G4">
        <v>2442</v>
      </c>
      <c r="H4" s="1">
        <v>488400</v>
      </c>
    </row>
    <row r="5" spans="1:27" x14ac:dyDescent="0.45">
      <c r="A5" s="3">
        <v>41060</v>
      </c>
      <c r="B5" t="s">
        <v>71</v>
      </c>
      <c r="C5" t="s">
        <v>72</v>
      </c>
      <c r="D5" t="s">
        <v>58</v>
      </c>
      <c r="E5" t="s">
        <v>138</v>
      </c>
      <c r="F5" t="s">
        <v>52</v>
      </c>
      <c r="G5">
        <v>844</v>
      </c>
      <c r="H5" s="1">
        <v>118160</v>
      </c>
    </row>
    <row r="6" spans="1:27" x14ac:dyDescent="0.45">
      <c r="A6" s="3">
        <v>41059</v>
      </c>
      <c r="B6" t="s">
        <v>73</v>
      </c>
      <c r="C6" t="s">
        <v>74</v>
      </c>
      <c r="D6" t="s">
        <v>60</v>
      </c>
      <c r="E6" t="s">
        <v>139</v>
      </c>
      <c r="F6" t="s">
        <v>52</v>
      </c>
      <c r="G6">
        <v>237</v>
      </c>
      <c r="H6" s="1">
        <v>109020</v>
      </c>
    </row>
    <row r="7" spans="1:27" x14ac:dyDescent="0.45">
      <c r="A7" s="3">
        <v>41059</v>
      </c>
      <c r="B7" t="s">
        <v>75</v>
      </c>
      <c r="C7" t="s">
        <v>76</v>
      </c>
      <c r="D7" t="s">
        <v>60</v>
      </c>
      <c r="E7" t="s">
        <v>138</v>
      </c>
      <c r="F7" t="s">
        <v>140</v>
      </c>
      <c r="G7">
        <v>1482</v>
      </c>
      <c r="H7" s="1">
        <v>173394</v>
      </c>
    </row>
    <row r="8" spans="1:27" x14ac:dyDescent="0.45">
      <c r="A8" s="3">
        <v>41059</v>
      </c>
      <c r="B8" t="s">
        <v>77</v>
      </c>
      <c r="C8" t="s">
        <v>70</v>
      </c>
      <c r="D8" t="s">
        <v>58</v>
      </c>
      <c r="E8" t="s">
        <v>141</v>
      </c>
      <c r="F8" t="s">
        <v>62</v>
      </c>
      <c r="G8">
        <v>11</v>
      </c>
      <c r="H8" s="1">
        <v>2200</v>
      </c>
    </row>
    <row r="9" spans="1:27" x14ac:dyDescent="0.45">
      <c r="A9" s="3">
        <v>41059</v>
      </c>
      <c r="B9" t="s">
        <v>78</v>
      </c>
      <c r="C9" t="s">
        <v>79</v>
      </c>
      <c r="D9" t="s">
        <v>61</v>
      </c>
      <c r="E9" t="s">
        <v>138</v>
      </c>
      <c r="F9" t="s">
        <v>52</v>
      </c>
      <c r="G9">
        <v>2399</v>
      </c>
      <c r="H9" s="1">
        <v>369446</v>
      </c>
    </row>
    <row r="10" spans="1:27" x14ac:dyDescent="0.45">
      <c r="A10" s="3">
        <v>41059</v>
      </c>
      <c r="B10" t="s">
        <v>80</v>
      </c>
      <c r="C10" t="s">
        <v>81</v>
      </c>
      <c r="D10" t="s">
        <v>59</v>
      </c>
      <c r="E10" t="s">
        <v>138</v>
      </c>
      <c r="F10" t="s">
        <v>45</v>
      </c>
      <c r="G10">
        <v>707</v>
      </c>
      <c r="H10" s="1">
        <v>289870</v>
      </c>
    </row>
    <row r="11" spans="1:27" x14ac:dyDescent="0.45">
      <c r="A11" s="3">
        <v>41059</v>
      </c>
      <c r="B11" t="s">
        <v>82</v>
      </c>
      <c r="C11" t="s">
        <v>83</v>
      </c>
      <c r="D11" t="s">
        <v>60</v>
      </c>
      <c r="E11" t="s">
        <v>138</v>
      </c>
      <c r="F11" t="s">
        <v>42</v>
      </c>
      <c r="G11">
        <v>1040</v>
      </c>
      <c r="H11" s="1">
        <v>314080</v>
      </c>
    </row>
    <row r="12" spans="1:27" x14ac:dyDescent="0.45">
      <c r="A12" s="3">
        <v>41058</v>
      </c>
      <c r="B12" t="s">
        <v>84</v>
      </c>
      <c r="C12" t="s">
        <v>79</v>
      </c>
      <c r="D12" t="s">
        <v>60</v>
      </c>
      <c r="E12" t="s">
        <v>142</v>
      </c>
      <c r="F12" t="s">
        <v>56</v>
      </c>
      <c r="G12">
        <v>1130</v>
      </c>
      <c r="H12" s="1">
        <v>174020</v>
      </c>
    </row>
    <row r="13" spans="1:27" x14ac:dyDescent="0.45">
      <c r="A13" s="3">
        <v>41058</v>
      </c>
      <c r="B13" t="s">
        <v>85</v>
      </c>
      <c r="C13" t="s">
        <v>72</v>
      </c>
      <c r="D13" t="s">
        <v>60</v>
      </c>
      <c r="E13" t="s">
        <v>143</v>
      </c>
      <c r="F13" t="s">
        <v>38</v>
      </c>
      <c r="G13">
        <v>685</v>
      </c>
      <c r="H13" s="1">
        <v>95900</v>
      </c>
    </row>
    <row r="14" spans="1:27" x14ac:dyDescent="0.45">
      <c r="A14" s="3">
        <v>41058</v>
      </c>
      <c r="B14" t="s">
        <v>86</v>
      </c>
      <c r="C14" t="s">
        <v>81</v>
      </c>
      <c r="D14" t="s">
        <v>61</v>
      </c>
      <c r="E14" t="s">
        <v>138</v>
      </c>
      <c r="F14" t="s">
        <v>42</v>
      </c>
      <c r="G14">
        <v>1897</v>
      </c>
      <c r="H14" s="1">
        <v>777770</v>
      </c>
    </row>
    <row r="15" spans="1:27" x14ac:dyDescent="0.45">
      <c r="A15" s="3">
        <v>41057</v>
      </c>
      <c r="B15" t="s">
        <v>87</v>
      </c>
      <c r="C15" t="s">
        <v>88</v>
      </c>
      <c r="D15" t="s">
        <v>59</v>
      </c>
      <c r="E15" t="s">
        <v>144</v>
      </c>
      <c r="F15" t="s">
        <v>52</v>
      </c>
      <c r="G15">
        <v>243</v>
      </c>
      <c r="H15" s="1">
        <v>42768</v>
      </c>
    </row>
    <row r="16" spans="1:27" x14ac:dyDescent="0.45">
      <c r="A16" s="3">
        <v>41057</v>
      </c>
      <c r="B16" t="s">
        <v>89</v>
      </c>
      <c r="C16" t="s">
        <v>88</v>
      </c>
      <c r="D16" t="s">
        <v>60</v>
      </c>
      <c r="E16" t="s">
        <v>138</v>
      </c>
      <c r="F16" t="s">
        <v>44</v>
      </c>
      <c r="G16">
        <v>2017</v>
      </c>
      <c r="H16" s="1">
        <v>354992</v>
      </c>
    </row>
    <row r="17" spans="1:8" x14ac:dyDescent="0.45">
      <c r="A17" s="3">
        <v>41057</v>
      </c>
      <c r="B17" t="s">
        <v>90</v>
      </c>
      <c r="C17" t="s">
        <v>91</v>
      </c>
      <c r="D17" t="s">
        <v>60</v>
      </c>
      <c r="E17" t="s">
        <v>143</v>
      </c>
      <c r="F17" t="s">
        <v>42</v>
      </c>
      <c r="G17">
        <v>893</v>
      </c>
      <c r="H17" s="1">
        <v>416138</v>
      </c>
    </row>
    <row r="18" spans="1:8" x14ac:dyDescent="0.45">
      <c r="A18" s="3">
        <v>41056</v>
      </c>
      <c r="B18" t="s">
        <v>92</v>
      </c>
      <c r="C18" t="s">
        <v>93</v>
      </c>
      <c r="D18" t="s">
        <v>61</v>
      </c>
      <c r="E18" t="s">
        <v>143</v>
      </c>
      <c r="F18" t="s">
        <v>53</v>
      </c>
      <c r="G18">
        <v>61</v>
      </c>
      <c r="H18" s="1">
        <v>23546</v>
      </c>
    </row>
    <row r="19" spans="1:8" x14ac:dyDescent="0.45">
      <c r="A19" s="3">
        <v>41056</v>
      </c>
      <c r="B19" t="s">
        <v>94</v>
      </c>
      <c r="C19" t="s">
        <v>95</v>
      </c>
      <c r="D19" t="s">
        <v>60</v>
      </c>
      <c r="E19" t="s">
        <v>143</v>
      </c>
      <c r="F19" t="s">
        <v>44</v>
      </c>
      <c r="G19">
        <v>860</v>
      </c>
      <c r="H19" s="1">
        <v>303580</v>
      </c>
    </row>
    <row r="20" spans="1:8" x14ac:dyDescent="0.45">
      <c r="A20" s="3">
        <v>41056</v>
      </c>
      <c r="B20" t="s">
        <v>96</v>
      </c>
      <c r="C20" t="s">
        <v>91</v>
      </c>
      <c r="D20" t="s">
        <v>58</v>
      </c>
      <c r="E20" t="s">
        <v>141</v>
      </c>
      <c r="F20" t="s">
        <v>53</v>
      </c>
      <c r="G20">
        <v>162</v>
      </c>
      <c r="H20" s="1">
        <v>75492</v>
      </c>
    </row>
    <row r="21" spans="1:8" x14ac:dyDescent="0.45">
      <c r="A21" s="3">
        <v>41056</v>
      </c>
      <c r="B21" t="s">
        <v>97</v>
      </c>
      <c r="C21" t="s">
        <v>91</v>
      </c>
      <c r="D21" t="s">
        <v>60</v>
      </c>
      <c r="E21" t="s">
        <v>138</v>
      </c>
      <c r="F21" t="s">
        <v>37</v>
      </c>
      <c r="G21">
        <v>574</v>
      </c>
      <c r="H21" s="1">
        <v>267484</v>
      </c>
    </row>
    <row r="22" spans="1:8" x14ac:dyDescent="0.45">
      <c r="A22" s="3">
        <v>41055</v>
      </c>
      <c r="B22" t="s">
        <v>98</v>
      </c>
      <c r="C22" t="s">
        <v>81</v>
      </c>
      <c r="D22" t="s">
        <v>60</v>
      </c>
      <c r="E22" t="s">
        <v>138</v>
      </c>
      <c r="F22" t="s">
        <v>45</v>
      </c>
      <c r="G22">
        <v>2569</v>
      </c>
      <c r="H22" s="1">
        <v>1053290</v>
      </c>
    </row>
    <row r="23" spans="1:8" x14ac:dyDescent="0.45">
      <c r="A23" s="3">
        <v>41055</v>
      </c>
      <c r="B23" t="s">
        <v>99</v>
      </c>
      <c r="C23" t="s">
        <v>100</v>
      </c>
      <c r="D23" t="s">
        <v>59</v>
      </c>
      <c r="E23" t="s">
        <v>143</v>
      </c>
      <c r="F23" t="s">
        <v>45</v>
      </c>
      <c r="G23">
        <v>306</v>
      </c>
      <c r="H23" s="1">
        <v>86292</v>
      </c>
    </row>
    <row r="24" spans="1:8" x14ac:dyDescent="0.45">
      <c r="A24" s="3">
        <v>41054</v>
      </c>
      <c r="B24" t="s">
        <v>101</v>
      </c>
      <c r="C24" t="s">
        <v>93</v>
      </c>
      <c r="D24" t="s">
        <v>58</v>
      </c>
      <c r="E24" t="s">
        <v>138</v>
      </c>
      <c r="F24" t="s">
        <v>47</v>
      </c>
      <c r="G24">
        <v>2053</v>
      </c>
      <c r="H24" s="1">
        <v>792458</v>
      </c>
    </row>
    <row r="25" spans="1:8" x14ac:dyDescent="0.45">
      <c r="A25" s="3">
        <v>41054</v>
      </c>
      <c r="B25" t="s">
        <v>102</v>
      </c>
      <c r="C25" t="s">
        <v>79</v>
      </c>
      <c r="D25" t="s">
        <v>58</v>
      </c>
      <c r="E25" t="s">
        <v>138</v>
      </c>
      <c r="F25" t="s">
        <v>50</v>
      </c>
      <c r="G25">
        <v>2919</v>
      </c>
      <c r="H25" s="1">
        <v>449526</v>
      </c>
    </row>
    <row r="26" spans="1:8" x14ac:dyDescent="0.45">
      <c r="A26" s="3">
        <v>41054</v>
      </c>
      <c r="B26" t="s">
        <v>103</v>
      </c>
      <c r="C26" t="s">
        <v>88</v>
      </c>
      <c r="D26" t="s">
        <v>58</v>
      </c>
      <c r="E26" t="s">
        <v>138</v>
      </c>
      <c r="F26" t="s">
        <v>45</v>
      </c>
      <c r="G26">
        <v>2170</v>
      </c>
      <c r="H26" s="1">
        <v>381920</v>
      </c>
    </row>
    <row r="27" spans="1:8" x14ac:dyDescent="0.45">
      <c r="A27" s="3">
        <v>41053</v>
      </c>
      <c r="B27" t="s">
        <v>104</v>
      </c>
      <c r="C27" t="s">
        <v>76</v>
      </c>
      <c r="D27" t="s">
        <v>58</v>
      </c>
      <c r="E27" t="s">
        <v>144</v>
      </c>
      <c r="F27" t="s">
        <v>54</v>
      </c>
      <c r="G27">
        <v>459</v>
      </c>
      <c r="H27" s="1">
        <v>53703</v>
      </c>
    </row>
    <row r="28" spans="1:8" x14ac:dyDescent="0.45">
      <c r="A28" s="3">
        <v>41053</v>
      </c>
      <c r="B28" t="s">
        <v>105</v>
      </c>
      <c r="C28" t="s">
        <v>79</v>
      </c>
      <c r="D28" t="s">
        <v>60</v>
      </c>
      <c r="E28" t="s">
        <v>138</v>
      </c>
      <c r="F28" t="s">
        <v>52</v>
      </c>
      <c r="G28">
        <v>3441</v>
      </c>
      <c r="H28" s="1">
        <v>529914</v>
      </c>
    </row>
    <row r="29" spans="1:8" x14ac:dyDescent="0.45">
      <c r="A29" s="3">
        <v>41053</v>
      </c>
      <c r="B29" t="s">
        <v>106</v>
      </c>
      <c r="C29" t="s">
        <v>72</v>
      </c>
      <c r="D29" t="s">
        <v>59</v>
      </c>
      <c r="E29" t="s">
        <v>143</v>
      </c>
      <c r="F29" t="s">
        <v>52</v>
      </c>
      <c r="G29">
        <v>121</v>
      </c>
      <c r="H29" s="1">
        <v>16940</v>
      </c>
    </row>
    <row r="30" spans="1:8" x14ac:dyDescent="0.45">
      <c r="A30" s="3">
        <v>41052</v>
      </c>
      <c r="B30" t="s">
        <v>107</v>
      </c>
      <c r="C30" t="s">
        <v>93</v>
      </c>
      <c r="D30" t="s">
        <v>59</v>
      </c>
      <c r="E30" t="s">
        <v>142</v>
      </c>
      <c r="F30" t="s">
        <v>53</v>
      </c>
      <c r="G30">
        <v>1196</v>
      </c>
      <c r="H30" s="1">
        <v>461656</v>
      </c>
    </row>
    <row r="31" spans="1:8" x14ac:dyDescent="0.45">
      <c r="A31" s="3">
        <v>41052</v>
      </c>
      <c r="B31" t="s">
        <v>108</v>
      </c>
      <c r="C31" t="s">
        <v>88</v>
      </c>
      <c r="D31" t="s">
        <v>61</v>
      </c>
      <c r="E31" t="s">
        <v>138</v>
      </c>
      <c r="F31" t="s">
        <v>42</v>
      </c>
      <c r="G31">
        <v>2354</v>
      </c>
      <c r="H31" s="1">
        <v>414304</v>
      </c>
    </row>
    <row r="32" spans="1:8" x14ac:dyDescent="0.45">
      <c r="A32" s="3">
        <v>41052</v>
      </c>
      <c r="B32" t="s">
        <v>109</v>
      </c>
      <c r="C32" t="s">
        <v>88</v>
      </c>
      <c r="D32" t="s">
        <v>61</v>
      </c>
      <c r="E32" t="s">
        <v>143</v>
      </c>
      <c r="F32" t="s">
        <v>52</v>
      </c>
      <c r="G32">
        <v>922</v>
      </c>
      <c r="H32" s="1">
        <v>162272</v>
      </c>
    </row>
    <row r="33" spans="1:8" x14ac:dyDescent="0.45">
      <c r="A33" s="3">
        <v>41052</v>
      </c>
      <c r="B33" t="s">
        <v>110</v>
      </c>
      <c r="C33" t="s">
        <v>83</v>
      </c>
      <c r="D33" t="s">
        <v>59</v>
      </c>
      <c r="E33" t="s">
        <v>138</v>
      </c>
      <c r="F33" t="s">
        <v>36</v>
      </c>
      <c r="G33">
        <v>516</v>
      </c>
      <c r="H33" s="1">
        <v>155832</v>
      </c>
    </row>
    <row r="34" spans="1:8" x14ac:dyDescent="0.45">
      <c r="A34" s="3">
        <v>41052</v>
      </c>
      <c r="B34" t="s">
        <v>111</v>
      </c>
      <c r="C34" t="s">
        <v>83</v>
      </c>
      <c r="D34" t="s">
        <v>61</v>
      </c>
      <c r="E34" t="s">
        <v>142</v>
      </c>
      <c r="F34" t="s">
        <v>41</v>
      </c>
      <c r="G34">
        <v>807</v>
      </c>
      <c r="H34" s="1">
        <v>243714</v>
      </c>
    </row>
    <row r="35" spans="1:8" x14ac:dyDescent="0.45">
      <c r="A35" s="3">
        <v>41052</v>
      </c>
      <c r="B35" t="s">
        <v>112</v>
      </c>
      <c r="C35" t="s">
        <v>72</v>
      </c>
      <c r="D35" t="s">
        <v>61</v>
      </c>
      <c r="E35" t="s">
        <v>138</v>
      </c>
      <c r="F35" t="s">
        <v>45</v>
      </c>
      <c r="G35">
        <v>594</v>
      </c>
      <c r="H35" s="1">
        <v>83160</v>
      </c>
    </row>
    <row r="36" spans="1:8" x14ac:dyDescent="0.45">
      <c r="A36" s="3">
        <v>41052</v>
      </c>
      <c r="B36" t="s">
        <v>113</v>
      </c>
      <c r="C36" t="s">
        <v>81</v>
      </c>
      <c r="D36" t="s">
        <v>59</v>
      </c>
      <c r="E36" t="s">
        <v>142</v>
      </c>
      <c r="F36" t="s">
        <v>50</v>
      </c>
      <c r="G36">
        <v>875</v>
      </c>
      <c r="H36" s="1">
        <v>358750</v>
      </c>
    </row>
    <row r="37" spans="1:8" x14ac:dyDescent="0.45">
      <c r="A37" s="3">
        <v>41051</v>
      </c>
      <c r="B37" t="s">
        <v>114</v>
      </c>
      <c r="C37" t="s">
        <v>93</v>
      </c>
      <c r="D37" t="s">
        <v>61</v>
      </c>
      <c r="E37" t="s">
        <v>144</v>
      </c>
      <c r="F37" t="s">
        <v>42</v>
      </c>
      <c r="G37">
        <v>305</v>
      </c>
      <c r="H37" s="1">
        <v>117730</v>
      </c>
    </row>
    <row r="38" spans="1:8" x14ac:dyDescent="0.45">
      <c r="A38" s="3">
        <v>41051</v>
      </c>
      <c r="B38" t="s">
        <v>115</v>
      </c>
      <c r="C38" t="s">
        <v>116</v>
      </c>
      <c r="D38" t="s">
        <v>60</v>
      </c>
      <c r="E38" t="s">
        <v>144</v>
      </c>
      <c r="F38" t="s">
        <v>37</v>
      </c>
      <c r="G38">
        <v>733</v>
      </c>
      <c r="H38" s="1">
        <v>271210</v>
      </c>
    </row>
    <row r="39" spans="1:8" x14ac:dyDescent="0.45">
      <c r="A39" s="3">
        <v>41051</v>
      </c>
      <c r="B39" t="s">
        <v>117</v>
      </c>
      <c r="C39" t="s">
        <v>70</v>
      </c>
      <c r="D39" t="s">
        <v>60</v>
      </c>
      <c r="E39" t="s">
        <v>138</v>
      </c>
      <c r="F39" t="s">
        <v>45</v>
      </c>
      <c r="G39">
        <v>2229</v>
      </c>
      <c r="H39" s="1">
        <v>445800</v>
      </c>
    </row>
    <row r="40" spans="1:8" x14ac:dyDescent="0.45">
      <c r="A40" s="3">
        <v>41051</v>
      </c>
      <c r="B40" t="s">
        <v>118</v>
      </c>
      <c r="C40" t="s">
        <v>79</v>
      </c>
      <c r="D40" t="s">
        <v>60</v>
      </c>
      <c r="E40" t="s">
        <v>138</v>
      </c>
      <c r="F40" t="s">
        <v>41</v>
      </c>
      <c r="G40">
        <v>2317</v>
      </c>
      <c r="H40" s="1">
        <v>356818</v>
      </c>
    </row>
    <row r="41" spans="1:8" x14ac:dyDescent="0.45">
      <c r="A41" s="3">
        <v>41051</v>
      </c>
      <c r="B41" t="s">
        <v>119</v>
      </c>
      <c r="C41" t="s">
        <v>88</v>
      </c>
      <c r="D41" t="s">
        <v>60</v>
      </c>
      <c r="E41" t="s">
        <v>142</v>
      </c>
      <c r="F41" t="s">
        <v>43</v>
      </c>
      <c r="G41">
        <v>1268</v>
      </c>
      <c r="H41" s="1">
        <v>223168</v>
      </c>
    </row>
    <row r="42" spans="1:8" x14ac:dyDescent="0.45">
      <c r="A42" s="3">
        <v>41050</v>
      </c>
      <c r="B42" t="s">
        <v>120</v>
      </c>
      <c r="C42" t="s">
        <v>70</v>
      </c>
      <c r="D42" t="s">
        <v>60</v>
      </c>
      <c r="E42" t="s">
        <v>139</v>
      </c>
      <c r="F42" t="s">
        <v>53</v>
      </c>
      <c r="G42">
        <v>55</v>
      </c>
      <c r="H42" s="1">
        <v>11000</v>
      </c>
    </row>
    <row r="43" spans="1:8" x14ac:dyDescent="0.45">
      <c r="A43" s="3">
        <v>41050</v>
      </c>
      <c r="B43" t="s">
        <v>121</v>
      </c>
      <c r="C43" t="s">
        <v>70</v>
      </c>
      <c r="D43" t="s">
        <v>60</v>
      </c>
      <c r="E43" t="s">
        <v>139</v>
      </c>
      <c r="F43" t="s">
        <v>53</v>
      </c>
      <c r="G43">
        <v>220</v>
      </c>
      <c r="H43" s="1">
        <v>44000</v>
      </c>
    </row>
    <row r="44" spans="1:8" x14ac:dyDescent="0.45">
      <c r="A44" s="3">
        <v>41050</v>
      </c>
      <c r="B44" t="s">
        <v>122</v>
      </c>
      <c r="C44" t="s">
        <v>95</v>
      </c>
      <c r="D44" t="s">
        <v>61</v>
      </c>
      <c r="E44" t="s">
        <v>144</v>
      </c>
      <c r="F44" t="s">
        <v>52</v>
      </c>
      <c r="G44">
        <v>665</v>
      </c>
      <c r="H44" s="1">
        <v>234745</v>
      </c>
    </row>
    <row r="45" spans="1:8" x14ac:dyDescent="0.45">
      <c r="A45" s="3">
        <v>41050</v>
      </c>
      <c r="B45" t="s">
        <v>123</v>
      </c>
      <c r="C45" t="s">
        <v>81</v>
      </c>
      <c r="D45" t="s">
        <v>59</v>
      </c>
      <c r="E45" t="s">
        <v>143</v>
      </c>
      <c r="F45" t="s">
        <v>50</v>
      </c>
      <c r="G45">
        <v>219</v>
      </c>
      <c r="H45" s="1">
        <v>89790</v>
      </c>
    </row>
    <row r="46" spans="1:8" x14ac:dyDescent="0.45">
      <c r="A46" s="3">
        <v>41050</v>
      </c>
      <c r="B46" t="s">
        <v>124</v>
      </c>
      <c r="C46" t="s">
        <v>93</v>
      </c>
      <c r="D46" t="s">
        <v>61</v>
      </c>
      <c r="E46" t="s">
        <v>143</v>
      </c>
      <c r="F46" t="s">
        <v>45</v>
      </c>
      <c r="G46">
        <v>106</v>
      </c>
      <c r="H46" s="1">
        <v>40916</v>
      </c>
    </row>
    <row r="47" spans="1:8" x14ac:dyDescent="0.45">
      <c r="A47" s="3">
        <v>41050</v>
      </c>
      <c r="B47" t="s">
        <v>125</v>
      </c>
      <c r="C47" t="s">
        <v>95</v>
      </c>
      <c r="D47" t="s">
        <v>60</v>
      </c>
      <c r="E47" t="s">
        <v>144</v>
      </c>
      <c r="F47" t="s">
        <v>36</v>
      </c>
      <c r="G47">
        <v>331</v>
      </c>
      <c r="H47" s="1">
        <v>116843</v>
      </c>
    </row>
    <row r="48" spans="1:8" x14ac:dyDescent="0.45">
      <c r="A48" s="3">
        <v>41050</v>
      </c>
      <c r="B48" t="s">
        <v>126</v>
      </c>
      <c r="C48" t="s">
        <v>72</v>
      </c>
      <c r="D48" t="s">
        <v>60</v>
      </c>
      <c r="E48" t="s">
        <v>143</v>
      </c>
      <c r="F48" t="s">
        <v>39</v>
      </c>
      <c r="G48">
        <v>42</v>
      </c>
      <c r="H48" s="1">
        <v>5880</v>
      </c>
    </row>
    <row r="49" spans="1:8" x14ac:dyDescent="0.45">
      <c r="A49" s="3">
        <v>41050</v>
      </c>
      <c r="B49" t="s">
        <v>127</v>
      </c>
      <c r="C49" t="s">
        <v>88</v>
      </c>
      <c r="D49" t="s">
        <v>60</v>
      </c>
      <c r="E49" t="s">
        <v>142</v>
      </c>
      <c r="F49" t="s">
        <v>53</v>
      </c>
      <c r="G49">
        <v>755</v>
      </c>
      <c r="H49" s="1">
        <v>132880</v>
      </c>
    </row>
    <row r="50" spans="1:8" x14ac:dyDescent="0.45">
      <c r="A50" s="3">
        <v>41050</v>
      </c>
      <c r="B50" t="s">
        <v>128</v>
      </c>
      <c r="C50" t="s">
        <v>88</v>
      </c>
      <c r="D50" t="s">
        <v>60</v>
      </c>
      <c r="E50" t="s">
        <v>144</v>
      </c>
      <c r="F50" t="s">
        <v>55</v>
      </c>
      <c r="G50">
        <v>682</v>
      </c>
      <c r="H50" s="1">
        <v>120032</v>
      </c>
    </row>
    <row r="51" spans="1:8" x14ac:dyDescent="0.45">
      <c r="A51" s="3">
        <v>41050</v>
      </c>
      <c r="B51" t="s">
        <v>129</v>
      </c>
      <c r="C51" t="s">
        <v>72</v>
      </c>
      <c r="D51" t="s">
        <v>60</v>
      </c>
      <c r="E51" t="s">
        <v>143</v>
      </c>
      <c r="F51" t="s">
        <v>50</v>
      </c>
      <c r="G51">
        <v>241</v>
      </c>
      <c r="H51" s="1">
        <v>33740</v>
      </c>
    </row>
    <row r="52" spans="1:8" x14ac:dyDescent="0.45">
      <c r="A52" s="3">
        <v>41049</v>
      </c>
      <c r="B52" t="s">
        <v>130</v>
      </c>
      <c r="C52" t="s">
        <v>70</v>
      </c>
      <c r="D52" t="s">
        <v>60</v>
      </c>
      <c r="E52" t="s">
        <v>144</v>
      </c>
      <c r="F52" t="s">
        <v>46</v>
      </c>
      <c r="G52">
        <v>823</v>
      </c>
      <c r="H52" s="1">
        <v>164600</v>
      </c>
    </row>
    <row r="53" spans="1:8" x14ac:dyDescent="0.45">
      <c r="A53" s="3">
        <v>41049</v>
      </c>
      <c r="B53" t="s">
        <v>131</v>
      </c>
      <c r="C53" t="s">
        <v>68</v>
      </c>
      <c r="D53" t="s">
        <v>60</v>
      </c>
      <c r="E53" t="s">
        <v>144</v>
      </c>
      <c r="F53" t="s">
        <v>52</v>
      </c>
      <c r="G53">
        <v>848</v>
      </c>
      <c r="H53" s="1">
        <v>340896</v>
      </c>
    </row>
    <row r="54" spans="1:8" x14ac:dyDescent="0.45">
      <c r="A54" s="3">
        <v>41049</v>
      </c>
      <c r="B54" t="s">
        <v>132</v>
      </c>
      <c r="C54" t="s">
        <v>133</v>
      </c>
      <c r="D54" t="s">
        <v>58</v>
      </c>
      <c r="E54" t="s">
        <v>143</v>
      </c>
      <c r="F54" t="s">
        <v>52</v>
      </c>
      <c r="G54">
        <v>137</v>
      </c>
      <c r="H54" s="1">
        <v>63020</v>
      </c>
    </row>
    <row r="55" spans="1:8" x14ac:dyDescent="0.45">
      <c r="A55" s="3">
        <v>41049</v>
      </c>
      <c r="B55" t="s">
        <v>134</v>
      </c>
      <c r="C55" t="s">
        <v>88</v>
      </c>
      <c r="D55" t="s">
        <v>60</v>
      </c>
      <c r="E55" t="s">
        <v>138</v>
      </c>
      <c r="F55" t="s">
        <v>53</v>
      </c>
      <c r="G55">
        <v>2614</v>
      </c>
      <c r="H55" s="1">
        <v>460064</v>
      </c>
    </row>
    <row r="56" spans="1:8" x14ac:dyDescent="0.45">
      <c r="A56" s="3">
        <v>41048</v>
      </c>
      <c r="B56" t="s">
        <v>135</v>
      </c>
      <c r="C56" t="s">
        <v>88</v>
      </c>
      <c r="D56" t="s">
        <v>60</v>
      </c>
      <c r="E56" t="s">
        <v>141</v>
      </c>
      <c r="F56" t="s">
        <v>36</v>
      </c>
      <c r="G56">
        <v>47</v>
      </c>
      <c r="H56" s="1">
        <v>8272</v>
      </c>
    </row>
    <row r="57" spans="1:8" x14ac:dyDescent="0.45">
      <c r="A57" s="3">
        <v>41048</v>
      </c>
      <c r="B57" t="s">
        <v>136</v>
      </c>
      <c r="C57" t="s">
        <v>133</v>
      </c>
      <c r="D57" t="s">
        <v>59</v>
      </c>
      <c r="E57" t="s">
        <v>143</v>
      </c>
      <c r="F57" t="s">
        <v>42</v>
      </c>
      <c r="G57">
        <v>241</v>
      </c>
      <c r="H57" s="1">
        <v>110860</v>
      </c>
    </row>
    <row r="58" spans="1:8" x14ac:dyDescent="0.45">
      <c r="A58" s="3">
        <v>41048</v>
      </c>
      <c r="B58" t="s">
        <v>147</v>
      </c>
      <c r="C58" t="s">
        <v>116</v>
      </c>
      <c r="D58" t="s">
        <v>60</v>
      </c>
      <c r="E58" t="s">
        <v>141</v>
      </c>
      <c r="F58" t="s">
        <v>42</v>
      </c>
      <c r="G58">
        <v>166</v>
      </c>
      <c r="H58" s="1">
        <v>61420</v>
      </c>
    </row>
    <row r="59" spans="1:8" x14ac:dyDescent="0.45">
      <c r="A59" s="3">
        <v>41048</v>
      </c>
      <c r="B59" t="s">
        <v>148</v>
      </c>
      <c r="C59" t="s">
        <v>70</v>
      </c>
      <c r="D59" t="s">
        <v>59</v>
      </c>
      <c r="E59" t="s">
        <v>138</v>
      </c>
      <c r="F59" t="s">
        <v>47</v>
      </c>
      <c r="G59">
        <v>2077</v>
      </c>
      <c r="H59" s="1">
        <v>415400</v>
      </c>
    </row>
    <row r="60" spans="1:8" x14ac:dyDescent="0.45">
      <c r="A60" s="3">
        <v>41047</v>
      </c>
      <c r="B60" t="s">
        <v>149</v>
      </c>
      <c r="C60" t="s">
        <v>74</v>
      </c>
      <c r="D60" t="s">
        <v>60</v>
      </c>
      <c r="E60" t="s">
        <v>142</v>
      </c>
      <c r="F60" t="s">
        <v>47</v>
      </c>
      <c r="G60">
        <v>1098</v>
      </c>
      <c r="H60" s="1">
        <v>505080</v>
      </c>
    </row>
    <row r="61" spans="1:8" x14ac:dyDescent="0.45">
      <c r="A61" s="3">
        <v>41047</v>
      </c>
      <c r="B61" t="s">
        <v>150</v>
      </c>
      <c r="C61" t="s">
        <v>83</v>
      </c>
      <c r="D61" t="s">
        <v>59</v>
      </c>
      <c r="E61" t="s">
        <v>138</v>
      </c>
      <c r="F61" t="s">
        <v>40</v>
      </c>
      <c r="G61">
        <v>1179</v>
      </c>
      <c r="H61" s="1">
        <v>356058</v>
      </c>
    </row>
    <row r="62" spans="1:8" x14ac:dyDescent="0.45">
      <c r="A62" s="3">
        <v>41047</v>
      </c>
      <c r="B62" t="s">
        <v>151</v>
      </c>
      <c r="C62" t="s">
        <v>133</v>
      </c>
      <c r="D62" t="s">
        <v>59</v>
      </c>
      <c r="E62" t="s">
        <v>138</v>
      </c>
      <c r="F62" t="s">
        <v>48</v>
      </c>
      <c r="G62">
        <v>2229</v>
      </c>
      <c r="H62" s="1">
        <v>1025340</v>
      </c>
    </row>
    <row r="63" spans="1:8" x14ac:dyDescent="0.45">
      <c r="A63" s="3">
        <v>41047</v>
      </c>
      <c r="B63" t="s">
        <v>152</v>
      </c>
      <c r="C63" t="s">
        <v>91</v>
      </c>
      <c r="D63" t="s">
        <v>61</v>
      </c>
      <c r="E63" t="s">
        <v>143</v>
      </c>
      <c r="F63" t="s">
        <v>53</v>
      </c>
      <c r="G63">
        <v>724</v>
      </c>
      <c r="H63" s="1">
        <v>337384</v>
      </c>
    </row>
    <row r="64" spans="1:8" x14ac:dyDescent="0.45">
      <c r="A64" s="3">
        <v>41046</v>
      </c>
      <c r="B64" t="s">
        <v>153</v>
      </c>
      <c r="C64" t="s">
        <v>72</v>
      </c>
      <c r="D64" t="s">
        <v>60</v>
      </c>
      <c r="E64" t="s">
        <v>138</v>
      </c>
      <c r="F64" t="s">
        <v>37</v>
      </c>
      <c r="G64">
        <v>2950</v>
      </c>
      <c r="H64" s="1">
        <v>413000</v>
      </c>
    </row>
    <row r="65" spans="1:8" x14ac:dyDescent="0.45">
      <c r="A65" s="3">
        <v>41046</v>
      </c>
      <c r="B65" t="s">
        <v>154</v>
      </c>
      <c r="C65" t="s">
        <v>70</v>
      </c>
      <c r="D65" t="s">
        <v>60</v>
      </c>
      <c r="E65" t="s">
        <v>141</v>
      </c>
      <c r="F65" t="s">
        <v>40</v>
      </c>
      <c r="G65">
        <v>63</v>
      </c>
      <c r="H65" s="1">
        <v>12600</v>
      </c>
    </row>
    <row r="66" spans="1:8" x14ac:dyDescent="0.45">
      <c r="A66" s="3">
        <v>41046</v>
      </c>
      <c r="B66" t="s">
        <v>155</v>
      </c>
      <c r="C66" t="s">
        <v>91</v>
      </c>
      <c r="D66" t="s">
        <v>61</v>
      </c>
      <c r="E66" t="s">
        <v>143</v>
      </c>
      <c r="F66" t="s">
        <v>50</v>
      </c>
      <c r="G66">
        <v>971</v>
      </c>
      <c r="H66" s="1">
        <v>452486</v>
      </c>
    </row>
    <row r="67" spans="1:8" x14ac:dyDescent="0.45">
      <c r="A67" s="3">
        <v>41046</v>
      </c>
      <c r="B67" t="s">
        <v>156</v>
      </c>
      <c r="C67" t="s">
        <v>81</v>
      </c>
      <c r="D67" t="s">
        <v>60</v>
      </c>
      <c r="E67" t="s">
        <v>142</v>
      </c>
      <c r="F67" t="s">
        <v>42</v>
      </c>
      <c r="G67">
        <v>955</v>
      </c>
      <c r="H67" s="1">
        <v>391550</v>
      </c>
    </row>
    <row r="68" spans="1:8" x14ac:dyDescent="0.45">
      <c r="A68" s="3">
        <v>41046</v>
      </c>
      <c r="B68" t="s">
        <v>157</v>
      </c>
      <c r="C68" t="s">
        <v>81</v>
      </c>
      <c r="D68" t="s">
        <v>59</v>
      </c>
      <c r="E68" t="s">
        <v>144</v>
      </c>
      <c r="F68" t="s">
        <v>42</v>
      </c>
      <c r="G68">
        <v>237</v>
      </c>
      <c r="H68" s="1">
        <v>97170</v>
      </c>
    </row>
    <row r="69" spans="1:8" x14ac:dyDescent="0.45">
      <c r="A69" s="3">
        <v>41045</v>
      </c>
      <c r="B69" t="s">
        <v>158</v>
      </c>
      <c r="C69" t="s">
        <v>83</v>
      </c>
      <c r="D69" t="s">
        <v>61</v>
      </c>
      <c r="E69" t="s">
        <v>138</v>
      </c>
      <c r="F69" t="s">
        <v>47</v>
      </c>
      <c r="G69">
        <v>3413</v>
      </c>
      <c r="H69" s="1">
        <v>1030726</v>
      </c>
    </row>
    <row r="70" spans="1:8" x14ac:dyDescent="0.45">
      <c r="A70" s="3">
        <v>41045</v>
      </c>
      <c r="B70" t="s">
        <v>159</v>
      </c>
      <c r="C70" t="s">
        <v>133</v>
      </c>
      <c r="D70" t="s">
        <v>60</v>
      </c>
      <c r="E70" t="s">
        <v>142</v>
      </c>
      <c r="F70" t="s">
        <v>45</v>
      </c>
      <c r="G70">
        <v>1186</v>
      </c>
      <c r="H70" s="1">
        <v>545560</v>
      </c>
    </row>
    <row r="71" spans="1:8" x14ac:dyDescent="0.45">
      <c r="A71" s="3">
        <v>41045</v>
      </c>
      <c r="B71" t="s">
        <v>160</v>
      </c>
      <c r="C71" t="s">
        <v>116</v>
      </c>
      <c r="D71" t="s">
        <v>59</v>
      </c>
      <c r="E71" t="s">
        <v>138</v>
      </c>
      <c r="F71" t="s">
        <v>53</v>
      </c>
      <c r="G71">
        <v>2948</v>
      </c>
      <c r="H71" s="1">
        <v>1090760</v>
      </c>
    </row>
    <row r="72" spans="1:8" x14ac:dyDescent="0.45">
      <c r="A72" s="3">
        <v>41045</v>
      </c>
      <c r="B72" t="s">
        <v>161</v>
      </c>
      <c r="C72" t="s">
        <v>76</v>
      </c>
      <c r="D72" t="s">
        <v>60</v>
      </c>
      <c r="E72" t="s">
        <v>143</v>
      </c>
      <c r="F72" t="s">
        <v>48</v>
      </c>
      <c r="G72">
        <v>576</v>
      </c>
      <c r="H72" s="1">
        <v>67392</v>
      </c>
    </row>
    <row r="73" spans="1:8" x14ac:dyDescent="0.45">
      <c r="A73" s="3">
        <v>41045</v>
      </c>
      <c r="B73" t="s">
        <v>162</v>
      </c>
      <c r="C73" t="s">
        <v>83</v>
      </c>
      <c r="D73" t="s">
        <v>60</v>
      </c>
      <c r="E73" t="s">
        <v>144</v>
      </c>
      <c r="F73" t="s">
        <v>53</v>
      </c>
      <c r="G73">
        <v>515</v>
      </c>
      <c r="H73" s="1">
        <v>155530</v>
      </c>
    </row>
    <row r="74" spans="1:8" x14ac:dyDescent="0.45">
      <c r="A74" s="3">
        <v>41045</v>
      </c>
      <c r="B74" t="s">
        <v>163</v>
      </c>
      <c r="C74" t="s">
        <v>83</v>
      </c>
      <c r="D74" t="s">
        <v>61</v>
      </c>
      <c r="E74" t="s">
        <v>138</v>
      </c>
      <c r="F74" t="s">
        <v>50</v>
      </c>
      <c r="G74">
        <v>2622</v>
      </c>
      <c r="H74" s="1">
        <v>791844</v>
      </c>
    </row>
    <row r="75" spans="1:8" x14ac:dyDescent="0.45">
      <c r="A75" s="3">
        <v>41044</v>
      </c>
      <c r="B75" t="s">
        <v>164</v>
      </c>
      <c r="C75" t="s">
        <v>83</v>
      </c>
      <c r="D75" t="s">
        <v>60</v>
      </c>
      <c r="E75" t="s">
        <v>143</v>
      </c>
      <c r="F75" t="s">
        <v>53</v>
      </c>
      <c r="G75">
        <v>351</v>
      </c>
      <c r="H75" s="1">
        <v>106002</v>
      </c>
    </row>
    <row r="76" spans="1:8" x14ac:dyDescent="0.45">
      <c r="A76" s="3">
        <v>41044</v>
      </c>
      <c r="B76" t="s">
        <v>165</v>
      </c>
      <c r="C76" t="s">
        <v>93</v>
      </c>
      <c r="D76" t="s">
        <v>60</v>
      </c>
      <c r="E76" t="s">
        <v>143</v>
      </c>
      <c r="F76" t="s">
        <v>53</v>
      </c>
      <c r="G76">
        <v>918</v>
      </c>
      <c r="H76" s="1">
        <v>354348</v>
      </c>
    </row>
    <row r="77" spans="1:8" x14ac:dyDescent="0.45">
      <c r="A77" s="3">
        <v>41044</v>
      </c>
      <c r="B77" t="s">
        <v>166</v>
      </c>
      <c r="C77" t="s">
        <v>70</v>
      </c>
      <c r="D77" t="s">
        <v>60</v>
      </c>
      <c r="E77" t="s">
        <v>138</v>
      </c>
      <c r="F77" t="s">
        <v>51</v>
      </c>
      <c r="G77">
        <v>1801</v>
      </c>
      <c r="H77" s="1">
        <v>360200</v>
      </c>
    </row>
    <row r="78" spans="1:8" x14ac:dyDescent="0.45">
      <c r="A78" s="3">
        <v>41044</v>
      </c>
      <c r="B78" t="s">
        <v>167</v>
      </c>
      <c r="C78" t="s">
        <v>72</v>
      </c>
      <c r="D78" t="s">
        <v>59</v>
      </c>
      <c r="E78" t="s">
        <v>144</v>
      </c>
      <c r="F78" t="s">
        <v>45</v>
      </c>
      <c r="G78">
        <v>269</v>
      </c>
      <c r="H78" s="1">
        <v>37660</v>
      </c>
    </row>
    <row r="79" spans="1:8" x14ac:dyDescent="0.45">
      <c r="A79" s="3">
        <v>41044</v>
      </c>
      <c r="B79" t="s">
        <v>168</v>
      </c>
      <c r="C79" t="s">
        <v>88</v>
      </c>
      <c r="D79" t="s">
        <v>61</v>
      </c>
      <c r="E79" t="s">
        <v>144</v>
      </c>
      <c r="F79" t="s">
        <v>42</v>
      </c>
      <c r="G79">
        <v>715</v>
      </c>
      <c r="H79" s="1">
        <v>125840</v>
      </c>
    </row>
    <row r="80" spans="1:8" x14ac:dyDescent="0.45">
      <c r="A80" s="3">
        <v>41044</v>
      </c>
      <c r="B80" t="s">
        <v>169</v>
      </c>
      <c r="C80" t="s">
        <v>91</v>
      </c>
      <c r="D80" t="s">
        <v>60</v>
      </c>
      <c r="E80" t="s">
        <v>144</v>
      </c>
      <c r="F80" t="s">
        <v>47</v>
      </c>
      <c r="G80">
        <v>127</v>
      </c>
      <c r="H80" s="1">
        <v>59182</v>
      </c>
    </row>
    <row r="81" spans="1:8" x14ac:dyDescent="0.45">
      <c r="A81" s="3">
        <v>41044</v>
      </c>
      <c r="B81" t="s">
        <v>170</v>
      </c>
      <c r="C81" t="s">
        <v>93</v>
      </c>
      <c r="D81" t="s">
        <v>58</v>
      </c>
      <c r="E81" t="s">
        <v>143</v>
      </c>
      <c r="F81" t="s">
        <v>53</v>
      </c>
      <c r="G81">
        <v>678</v>
      </c>
      <c r="H81" s="1">
        <v>261708</v>
      </c>
    </row>
    <row r="82" spans="1:8" x14ac:dyDescent="0.45">
      <c r="A82" s="3">
        <v>41044</v>
      </c>
      <c r="B82" t="s">
        <v>171</v>
      </c>
      <c r="C82" t="s">
        <v>79</v>
      </c>
      <c r="D82" t="s">
        <v>60</v>
      </c>
      <c r="E82" t="s">
        <v>138</v>
      </c>
      <c r="F82" t="s">
        <v>42</v>
      </c>
      <c r="G82">
        <v>2629</v>
      </c>
      <c r="H82" s="1">
        <v>404866</v>
      </c>
    </row>
    <row r="83" spans="1:8" x14ac:dyDescent="0.45">
      <c r="A83" s="3">
        <v>41042</v>
      </c>
      <c r="B83" t="s">
        <v>172</v>
      </c>
      <c r="C83" t="s">
        <v>93</v>
      </c>
      <c r="D83" t="s">
        <v>61</v>
      </c>
      <c r="E83" t="s">
        <v>138</v>
      </c>
      <c r="F83" t="s">
        <v>49</v>
      </c>
      <c r="G83">
        <v>2346</v>
      </c>
      <c r="H83" s="1">
        <v>905556</v>
      </c>
    </row>
    <row r="84" spans="1:8" x14ac:dyDescent="0.45">
      <c r="A84" s="3">
        <v>41042</v>
      </c>
      <c r="B84" t="s">
        <v>173</v>
      </c>
      <c r="C84" t="s">
        <v>93</v>
      </c>
      <c r="D84" t="s">
        <v>60</v>
      </c>
      <c r="E84" t="s">
        <v>138</v>
      </c>
      <c r="F84" t="s">
        <v>41</v>
      </c>
      <c r="G84">
        <v>1151</v>
      </c>
      <c r="H84" s="1">
        <v>444286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8"/>
  </sheetPr>
  <dimension ref="A1:AA84"/>
  <sheetViews>
    <sheetView topLeftCell="AA1" workbookViewId="0">
      <selection activeCell="AA2" sqref="AA2"/>
    </sheetView>
  </sheetViews>
  <sheetFormatPr defaultColWidth="9.1328125" defaultRowHeight="14.25" x14ac:dyDescent="0.45"/>
  <cols>
    <col min="1" max="1" width="18.86328125" bestFit="1" customWidth="1"/>
    <col min="2" max="2" width="13.73046875" bestFit="1" customWidth="1"/>
    <col min="3" max="3" width="11.3984375" bestFit="1" customWidth="1"/>
    <col min="5" max="5" width="12.1328125" bestFit="1" customWidth="1"/>
    <col min="8" max="8" width="17.265625" bestFit="1" customWidth="1"/>
  </cols>
  <sheetData>
    <row r="1" spans="1:27" x14ac:dyDescent="0.45">
      <c r="F1" s="4"/>
      <c r="AA1" s="5"/>
    </row>
    <row r="2" spans="1:27" x14ac:dyDescent="0.45">
      <c r="A2" s="6" t="s">
        <v>63</v>
      </c>
      <c r="B2" s="6" t="s">
        <v>65</v>
      </c>
      <c r="C2" s="6" t="s">
        <v>66</v>
      </c>
      <c r="D2" s="6" t="s">
        <v>57</v>
      </c>
      <c r="E2" s="6" t="s">
        <v>137</v>
      </c>
      <c r="F2" s="6" t="s">
        <v>35</v>
      </c>
      <c r="G2" s="6" t="s">
        <v>64</v>
      </c>
      <c r="H2" s="6" t="s">
        <v>145</v>
      </c>
    </row>
    <row r="3" spans="1:27" x14ac:dyDescent="0.45">
      <c r="A3" s="3">
        <v>41060</v>
      </c>
      <c r="B3" t="s">
        <v>67</v>
      </c>
      <c r="C3" t="s">
        <v>68</v>
      </c>
      <c r="D3" t="s">
        <v>61</v>
      </c>
      <c r="E3" t="s">
        <v>138</v>
      </c>
      <c r="F3" t="s">
        <v>50</v>
      </c>
      <c r="G3">
        <v>1872</v>
      </c>
      <c r="H3" s="1">
        <v>752544</v>
      </c>
    </row>
    <row r="4" spans="1:27" x14ac:dyDescent="0.45">
      <c r="A4" s="3">
        <v>41060</v>
      </c>
      <c r="B4" t="s">
        <v>69</v>
      </c>
      <c r="C4" t="s">
        <v>70</v>
      </c>
      <c r="D4" t="s">
        <v>61</v>
      </c>
      <c r="E4" t="s">
        <v>138</v>
      </c>
      <c r="F4" t="s">
        <v>44</v>
      </c>
      <c r="G4">
        <v>2442</v>
      </c>
      <c r="H4" s="1">
        <v>488400</v>
      </c>
    </row>
    <row r="5" spans="1:27" x14ac:dyDescent="0.45">
      <c r="A5" s="3">
        <v>41060</v>
      </c>
      <c r="B5" t="s">
        <v>71</v>
      </c>
      <c r="C5" t="s">
        <v>72</v>
      </c>
      <c r="D5" t="s">
        <v>58</v>
      </c>
      <c r="E5" t="s">
        <v>138</v>
      </c>
      <c r="F5" t="s">
        <v>52</v>
      </c>
      <c r="G5">
        <v>844</v>
      </c>
      <c r="H5" s="1">
        <v>118160</v>
      </c>
    </row>
    <row r="6" spans="1:27" x14ac:dyDescent="0.45">
      <c r="A6" s="3">
        <v>41059</v>
      </c>
      <c r="B6" t="s">
        <v>73</v>
      </c>
      <c r="C6" t="s">
        <v>74</v>
      </c>
      <c r="D6" t="s">
        <v>60</v>
      </c>
      <c r="E6" t="s">
        <v>139</v>
      </c>
      <c r="F6" t="s">
        <v>52</v>
      </c>
      <c r="G6">
        <v>237</v>
      </c>
      <c r="H6" s="1">
        <v>109020</v>
      </c>
    </row>
    <row r="7" spans="1:27" x14ac:dyDescent="0.45">
      <c r="A7" s="3">
        <v>41059</v>
      </c>
      <c r="B7" t="s">
        <v>75</v>
      </c>
      <c r="C7" t="s">
        <v>76</v>
      </c>
      <c r="D7" t="s">
        <v>60</v>
      </c>
      <c r="E7" t="s">
        <v>138</v>
      </c>
      <c r="F7" t="s">
        <v>140</v>
      </c>
      <c r="G7">
        <v>1482</v>
      </c>
      <c r="H7" s="1">
        <v>173394</v>
      </c>
    </row>
    <row r="8" spans="1:27" x14ac:dyDescent="0.45">
      <c r="A8" s="3">
        <v>41059</v>
      </c>
      <c r="B8" t="s">
        <v>77</v>
      </c>
      <c r="C8" t="s">
        <v>70</v>
      </c>
      <c r="D8" t="s">
        <v>58</v>
      </c>
      <c r="E8" t="s">
        <v>141</v>
      </c>
      <c r="F8" t="s">
        <v>62</v>
      </c>
      <c r="G8">
        <v>11</v>
      </c>
      <c r="H8" s="1">
        <v>2200</v>
      </c>
    </row>
    <row r="9" spans="1:27" x14ac:dyDescent="0.45">
      <c r="A9" s="3">
        <v>41059</v>
      </c>
      <c r="B9" t="s">
        <v>78</v>
      </c>
      <c r="C9" t="s">
        <v>79</v>
      </c>
      <c r="D9" t="s">
        <v>61</v>
      </c>
      <c r="E9" t="s">
        <v>138</v>
      </c>
      <c r="F9" t="s">
        <v>52</v>
      </c>
      <c r="G9">
        <v>2399</v>
      </c>
      <c r="H9" s="1">
        <v>369446</v>
      </c>
    </row>
    <row r="10" spans="1:27" x14ac:dyDescent="0.45">
      <c r="A10" s="3">
        <v>41059</v>
      </c>
      <c r="B10" t="s">
        <v>80</v>
      </c>
      <c r="C10" t="s">
        <v>81</v>
      </c>
      <c r="D10" t="s">
        <v>59</v>
      </c>
      <c r="E10" t="s">
        <v>138</v>
      </c>
      <c r="F10" t="s">
        <v>45</v>
      </c>
      <c r="G10">
        <v>707</v>
      </c>
      <c r="H10" s="1">
        <v>289870</v>
      </c>
    </row>
    <row r="11" spans="1:27" x14ac:dyDescent="0.45">
      <c r="A11" s="3">
        <v>41059</v>
      </c>
      <c r="B11" t="s">
        <v>82</v>
      </c>
      <c r="C11" t="s">
        <v>83</v>
      </c>
      <c r="D11" t="s">
        <v>60</v>
      </c>
      <c r="E11" t="s">
        <v>138</v>
      </c>
      <c r="F11" t="s">
        <v>42</v>
      </c>
      <c r="G11">
        <v>1040</v>
      </c>
      <c r="H11" s="1">
        <v>314080</v>
      </c>
    </row>
    <row r="12" spans="1:27" x14ac:dyDescent="0.45">
      <c r="A12" s="3">
        <v>41058</v>
      </c>
      <c r="B12" t="s">
        <v>84</v>
      </c>
      <c r="C12" t="s">
        <v>79</v>
      </c>
      <c r="D12" t="s">
        <v>60</v>
      </c>
      <c r="E12" t="s">
        <v>142</v>
      </c>
      <c r="F12" t="s">
        <v>56</v>
      </c>
      <c r="G12">
        <v>1130</v>
      </c>
      <c r="H12" s="1">
        <v>174020</v>
      </c>
    </row>
    <row r="13" spans="1:27" x14ac:dyDescent="0.45">
      <c r="A13" s="3">
        <v>41058</v>
      </c>
      <c r="B13" t="s">
        <v>85</v>
      </c>
      <c r="C13" t="s">
        <v>72</v>
      </c>
      <c r="D13" t="s">
        <v>60</v>
      </c>
      <c r="E13" t="s">
        <v>143</v>
      </c>
      <c r="F13" t="s">
        <v>38</v>
      </c>
      <c r="G13">
        <v>685</v>
      </c>
      <c r="H13" s="1">
        <v>95900</v>
      </c>
    </row>
    <row r="14" spans="1:27" x14ac:dyDescent="0.45">
      <c r="A14" s="3">
        <v>41058</v>
      </c>
      <c r="B14" t="s">
        <v>86</v>
      </c>
      <c r="C14" t="s">
        <v>81</v>
      </c>
      <c r="D14" t="s">
        <v>61</v>
      </c>
      <c r="E14" t="s">
        <v>138</v>
      </c>
      <c r="F14" t="s">
        <v>42</v>
      </c>
      <c r="G14">
        <v>1897</v>
      </c>
      <c r="H14" s="1">
        <v>777770</v>
      </c>
    </row>
    <row r="15" spans="1:27" x14ac:dyDescent="0.45">
      <c r="A15" s="3">
        <v>41057</v>
      </c>
      <c r="B15" t="s">
        <v>87</v>
      </c>
      <c r="C15" t="s">
        <v>88</v>
      </c>
      <c r="D15" t="s">
        <v>59</v>
      </c>
      <c r="E15" t="s">
        <v>144</v>
      </c>
      <c r="F15" t="s">
        <v>52</v>
      </c>
      <c r="G15">
        <v>243</v>
      </c>
      <c r="H15" s="1">
        <v>42768</v>
      </c>
    </row>
    <row r="16" spans="1:27" x14ac:dyDescent="0.45">
      <c r="A16" s="3">
        <v>41057</v>
      </c>
      <c r="B16" t="s">
        <v>89</v>
      </c>
      <c r="C16" t="s">
        <v>88</v>
      </c>
      <c r="D16" t="s">
        <v>60</v>
      </c>
      <c r="E16" t="s">
        <v>138</v>
      </c>
      <c r="F16" t="s">
        <v>44</v>
      </c>
      <c r="G16">
        <v>2017</v>
      </c>
      <c r="H16" s="1">
        <v>354992</v>
      </c>
    </row>
    <row r="17" spans="1:8" x14ac:dyDescent="0.45">
      <c r="A17" s="3">
        <v>41057</v>
      </c>
      <c r="B17" t="s">
        <v>90</v>
      </c>
      <c r="C17" t="s">
        <v>91</v>
      </c>
      <c r="D17" t="s">
        <v>60</v>
      </c>
      <c r="E17" t="s">
        <v>143</v>
      </c>
      <c r="F17" t="s">
        <v>42</v>
      </c>
      <c r="G17">
        <v>893</v>
      </c>
      <c r="H17" s="1">
        <v>416138</v>
      </c>
    </row>
    <row r="18" spans="1:8" x14ac:dyDescent="0.45">
      <c r="A18" s="3">
        <v>41056</v>
      </c>
      <c r="B18" t="s">
        <v>92</v>
      </c>
      <c r="C18" t="s">
        <v>93</v>
      </c>
      <c r="D18" t="s">
        <v>61</v>
      </c>
      <c r="E18" t="s">
        <v>143</v>
      </c>
      <c r="F18" t="s">
        <v>53</v>
      </c>
      <c r="G18">
        <v>61</v>
      </c>
      <c r="H18" s="1">
        <v>23546</v>
      </c>
    </row>
    <row r="19" spans="1:8" x14ac:dyDescent="0.45">
      <c r="A19" s="3">
        <v>41056</v>
      </c>
      <c r="B19" t="s">
        <v>94</v>
      </c>
      <c r="C19" t="s">
        <v>95</v>
      </c>
      <c r="D19" t="s">
        <v>60</v>
      </c>
      <c r="E19" t="s">
        <v>143</v>
      </c>
      <c r="F19" t="s">
        <v>44</v>
      </c>
      <c r="G19">
        <v>860</v>
      </c>
      <c r="H19" s="1">
        <v>303580</v>
      </c>
    </row>
    <row r="20" spans="1:8" x14ac:dyDescent="0.45">
      <c r="A20" s="3">
        <v>41056</v>
      </c>
      <c r="B20" t="s">
        <v>96</v>
      </c>
      <c r="C20" t="s">
        <v>91</v>
      </c>
      <c r="D20" t="s">
        <v>58</v>
      </c>
      <c r="E20" t="s">
        <v>141</v>
      </c>
      <c r="F20" t="s">
        <v>53</v>
      </c>
      <c r="G20">
        <v>162</v>
      </c>
      <c r="H20" s="1">
        <v>75492</v>
      </c>
    </row>
    <row r="21" spans="1:8" x14ac:dyDescent="0.45">
      <c r="A21" s="3">
        <v>41056</v>
      </c>
      <c r="B21" t="s">
        <v>97</v>
      </c>
      <c r="C21" t="s">
        <v>91</v>
      </c>
      <c r="D21" t="s">
        <v>60</v>
      </c>
      <c r="E21" t="s">
        <v>138</v>
      </c>
      <c r="F21" t="s">
        <v>37</v>
      </c>
      <c r="G21">
        <v>574</v>
      </c>
      <c r="H21" s="1">
        <v>267484</v>
      </c>
    </row>
    <row r="22" spans="1:8" x14ac:dyDescent="0.45">
      <c r="A22" s="3">
        <v>41055</v>
      </c>
      <c r="B22" t="s">
        <v>98</v>
      </c>
      <c r="C22" t="s">
        <v>81</v>
      </c>
      <c r="D22" t="s">
        <v>60</v>
      </c>
      <c r="E22" t="s">
        <v>138</v>
      </c>
      <c r="F22" t="s">
        <v>45</v>
      </c>
      <c r="G22">
        <v>2569</v>
      </c>
      <c r="H22" s="1">
        <v>1053290</v>
      </c>
    </row>
    <row r="23" spans="1:8" x14ac:dyDescent="0.45">
      <c r="A23" s="3">
        <v>41055</v>
      </c>
      <c r="B23" t="s">
        <v>99</v>
      </c>
      <c r="C23" t="s">
        <v>100</v>
      </c>
      <c r="D23" t="s">
        <v>59</v>
      </c>
      <c r="E23" t="s">
        <v>143</v>
      </c>
      <c r="F23" t="s">
        <v>45</v>
      </c>
      <c r="G23">
        <v>306</v>
      </c>
      <c r="H23" s="1">
        <v>86292</v>
      </c>
    </row>
    <row r="24" spans="1:8" x14ac:dyDescent="0.45">
      <c r="A24" s="3">
        <v>41054</v>
      </c>
      <c r="B24" t="s">
        <v>101</v>
      </c>
      <c r="C24" t="s">
        <v>93</v>
      </c>
      <c r="D24" t="s">
        <v>58</v>
      </c>
      <c r="E24" t="s">
        <v>138</v>
      </c>
      <c r="F24" t="s">
        <v>47</v>
      </c>
      <c r="G24">
        <v>2053</v>
      </c>
      <c r="H24" s="1">
        <v>792458</v>
      </c>
    </row>
    <row r="25" spans="1:8" x14ac:dyDescent="0.45">
      <c r="A25" s="3">
        <v>41054</v>
      </c>
      <c r="B25" t="s">
        <v>102</v>
      </c>
      <c r="C25" t="s">
        <v>79</v>
      </c>
      <c r="D25" t="s">
        <v>58</v>
      </c>
      <c r="E25" t="s">
        <v>138</v>
      </c>
      <c r="F25" t="s">
        <v>50</v>
      </c>
      <c r="G25">
        <v>2919</v>
      </c>
      <c r="H25" s="1">
        <v>449526</v>
      </c>
    </row>
    <row r="26" spans="1:8" x14ac:dyDescent="0.45">
      <c r="A26" s="3">
        <v>41054</v>
      </c>
      <c r="B26" t="s">
        <v>103</v>
      </c>
      <c r="C26" t="s">
        <v>88</v>
      </c>
      <c r="D26" t="s">
        <v>58</v>
      </c>
      <c r="E26" t="s">
        <v>138</v>
      </c>
      <c r="F26" t="s">
        <v>45</v>
      </c>
      <c r="G26">
        <v>2170</v>
      </c>
      <c r="H26" s="1">
        <v>381920</v>
      </c>
    </row>
    <row r="27" spans="1:8" x14ac:dyDescent="0.45">
      <c r="A27" s="3">
        <v>41053</v>
      </c>
      <c r="B27" t="s">
        <v>104</v>
      </c>
      <c r="C27" t="s">
        <v>76</v>
      </c>
      <c r="D27" t="s">
        <v>58</v>
      </c>
      <c r="E27" t="s">
        <v>144</v>
      </c>
      <c r="F27" t="s">
        <v>54</v>
      </c>
      <c r="G27">
        <v>459</v>
      </c>
      <c r="H27" s="1">
        <v>53703</v>
      </c>
    </row>
    <row r="28" spans="1:8" x14ac:dyDescent="0.45">
      <c r="A28" s="3">
        <v>41053</v>
      </c>
      <c r="B28" t="s">
        <v>105</v>
      </c>
      <c r="C28" t="s">
        <v>79</v>
      </c>
      <c r="D28" t="s">
        <v>60</v>
      </c>
      <c r="E28" t="s">
        <v>138</v>
      </c>
      <c r="F28" t="s">
        <v>52</v>
      </c>
      <c r="G28">
        <v>3441</v>
      </c>
      <c r="H28" s="1">
        <v>529914</v>
      </c>
    </row>
    <row r="29" spans="1:8" x14ac:dyDescent="0.45">
      <c r="A29" s="3">
        <v>41053</v>
      </c>
      <c r="B29" t="s">
        <v>106</v>
      </c>
      <c r="C29" t="s">
        <v>72</v>
      </c>
      <c r="D29" t="s">
        <v>59</v>
      </c>
      <c r="E29" t="s">
        <v>143</v>
      </c>
      <c r="F29" t="s">
        <v>52</v>
      </c>
      <c r="G29">
        <v>121</v>
      </c>
      <c r="H29" s="1">
        <v>16940</v>
      </c>
    </row>
    <row r="30" spans="1:8" x14ac:dyDescent="0.45">
      <c r="A30" s="3">
        <v>41052</v>
      </c>
      <c r="B30" t="s">
        <v>107</v>
      </c>
      <c r="C30" t="s">
        <v>93</v>
      </c>
      <c r="D30" t="s">
        <v>59</v>
      </c>
      <c r="E30" t="s">
        <v>142</v>
      </c>
      <c r="F30" t="s">
        <v>53</v>
      </c>
      <c r="G30">
        <v>1196</v>
      </c>
      <c r="H30" s="1">
        <v>461656</v>
      </c>
    </row>
    <row r="31" spans="1:8" x14ac:dyDescent="0.45">
      <c r="A31" s="3">
        <v>41052</v>
      </c>
      <c r="B31" t="s">
        <v>108</v>
      </c>
      <c r="C31" t="s">
        <v>88</v>
      </c>
      <c r="D31" t="s">
        <v>61</v>
      </c>
      <c r="E31" t="s">
        <v>138</v>
      </c>
      <c r="F31" t="s">
        <v>42</v>
      </c>
      <c r="G31">
        <v>2354</v>
      </c>
      <c r="H31" s="1">
        <v>414304</v>
      </c>
    </row>
    <row r="32" spans="1:8" x14ac:dyDescent="0.45">
      <c r="A32" s="3">
        <v>41052</v>
      </c>
      <c r="B32" t="s">
        <v>109</v>
      </c>
      <c r="C32" t="s">
        <v>88</v>
      </c>
      <c r="D32" t="s">
        <v>61</v>
      </c>
      <c r="E32" t="s">
        <v>143</v>
      </c>
      <c r="F32" t="s">
        <v>52</v>
      </c>
      <c r="G32">
        <v>922</v>
      </c>
      <c r="H32" s="1">
        <v>162272</v>
      </c>
    </row>
    <row r="33" spans="1:8" x14ac:dyDescent="0.45">
      <c r="A33" s="3">
        <v>41052</v>
      </c>
      <c r="B33" t="s">
        <v>110</v>
      </c>
      <c r="C33" t="s">
        <v>83</v>
      </c>
      <c r="D33" t="s">
        <v>59</v>
      </c>
      <c r="E33" t="s">
        <v>138</v>
      </c>
      <c r="F33" t="s">
        <v>36</v>
      </c>
      <c r="G33">
        <v>516</v>
      </c>
      <c r="H33" s="1">
        <v>155832</v>
      </c>
    </row>
    <row r="34" spans="1:8" x14ac:dyDescent="0.45">
      <c r="A34" s="3">
        <v>41052</v>
      </c>
      <c r="B34" t="s">
        <v>111</v>
      </c>
      <c r="C34" t="s">
        <v>83</v>
      </c>
      <c r="D34" t="s">
        <v>61</v>
      </c>
      <c r="E34" t="s">
        <v>142</v>
      </c>
      <c r="F34" t="s">
        <v>41</v>
      </c>
      <c r="G34">
        <v>807</v>
      </c>
      <c r="H34" s="1">
        <v>243714</v>
      </c>
    </row>
    <row r="35" spans="1:8" x14ac:dyDescent="0.45">
      <c r="A35" s="3">
        <v>41052</v>
      </c>
      <c r="B35" t="s">
        <v>112</v>
      </c>
      <c r="C35" t="s">
        <v>72</v>
      </c>
      <c r="D35" t="s">
        <v>61</v>
      </c>
      <c r="E35" t="s">
        <v>138</v>
      </c>
      <c r="F35" t="s">
        <v>45</v>
      </c>
      <c r="G35">
        <v>594</v>
      </c>
      <c r="H35" s="1">
        <v>83160</v>
      </c>
    </row>
    <row r="36" spans="1:8" x14ac:dyDescent="0.45">
      <c r="A36" s="3">
        <v>41052</v>
      </c>
      <c r="B36" t="s">
        <v>113</v>
      </c>
      <c r="C36" t="s">
        <v>81</v>
      </c>
      <c r="D36" t="s">
        <v>59</v>
      </c>
      <c r="E36" t="s">
        <v>142</v>
      </c>
      <c r="F36" t="s">
        <v>50</v>
      </c>
      <c r="G36">
        <v>875</v>
      </c>
      <c r="H36" s="1">
        <v>358750</v>
      </c>
    </row>
    <row r="37" spans="1:8" x14ac:dyDescent="0.45">
      <c r="A37" s="3">
        <v>41051</v>
      </c>
      <c r="B37" t="s">
        <v>114</v>
      </c>
      <c r="C37" t="s">
        <v>93</v>
      </c>
      <c r="D37" t="s">
        <v>61</v>
      </c>
      <c r="E37" t="s">
        <v>144</v>
      </c>
      <c r="F37" t="s">
        <v>42</v>
      </c>
      <c r="G37">
        <v>305</v>
      </c>
      <c r="H37" s="1">
        <v>117730</v>
      </c>
    </row>
    <row r="38" spans="1:8" x14ac:dyDescent="0.45">
      <c r="A38" s="3">
        <v>41051</v>
      </c>
      <c r="B38" t="s">
        <v>115</v>
      </c>
      <c r="C38" t="s">
        <v>116</v>
      </c>
      <c r="D38" t="s">
        <v>60</v>
      </c>
      <c r="E38" t="s">
        <v>144</v>
      </c>
      <c r="F38" t="s">
        <v>42</v>
      </c>
      <c r="G38">
        <v>733</v>
      </c>
      <c r="H38" s="1">
        <v>271210</v>
      </c>
    </row>
    <row r="39" spans="1:8" x14ac:dyDescent="0.45">
      <c r="A39" s="3">
        <v>41051</v>
      </c>
      <c r="B39" t="s">
        <v>117</v>
      </c>
      <c r="C39" t="s">
        <v>70</v>
      </c>
      <c r="D39" t="s">
        <v>60</v>
      </c>
      <c r="E39" t="s">
        <v>138</v>
      </c>
      <c r="F39" t="s">
        <v>42</v>
      </c>
      <c r="G39">
        <v>2229</v>
      </c>
      <c r="H39" s="1">
        <v>445800</v>
      </c>
    </row>
    <row r="40" spans="1:8" x14ac:dyDescent="0.45">
      <c r="A40" s="3">
        <v>41051</v>
      </c>
      <c r="B40" t="s">
        <v>118</v>
      </c>
      <c r="C40" t="s">
        <v>79</v>
      </c>
      <c r="D40" t="s">
        <v>60</v>
      </c>
      <c r="E40" t="s">
        <v>138</v>
      </c>
      <c r="F40" t="s">
        <v>42</v>
      </c>
      <c r="G40">
        <v>2317</v>
      </c>
      <c r="H40" s="1">
        <v>356818</v>
      </c>
    </row>
    <row r="41" spans="1:8" x14ac:dyDescent="0.45">
      <c r="A41" s="3">
        <v>41051</v>
      </c>
      <c r="B41" t="s">
        <v>119</v>
      </c>
      <c r="C41" t="s">
        <v>88</v>
      </c>
      <c r="D41" t="s">
        <v>60</v>
      </c>
      <c r="E41" t="s">
        <v>142</v>
      </c>
      <c r="F41" t="s">
        <v>42</v>
      </c>
      <c r="G41">
        <v>1268</v>
      </c>
      <c r="H41" s="1">
        <v>223168</v>
      </c>
    </row>
    <row r="42" spans="1:8" x14ac:dyDescent="0.45">
      <c r="A42" s="3">
        <v>41050</v>
      </c>
      <c r="B42" t="s">
        <v>120</v>
      </c>
      <c r="C42" t="s">
        <v>70</v>
      </c>
      <c r="D42" t="s">
        <v>60</v>
      </c>
      <c r="E42" t="s">
        <v>139</v>
      </c>
      <c r="F42" t="s">
        <v>53</v>
      </c>
      <c r="G42">
        <v>55</v>
      </c>
      <c r="H42" s="1">
        <v>11000</v>
      </c>
    </row>
    <row r="43" spans="1:8" x14ac:dyDescent="0.45">
      <c r="A43" s="3">
        <v>41050</v>
      </c>
      <c r="B43" t="s">
        <v>121</v>
      </c>
      <c r="C43" t="s">
        <v>70</v>
      </c>
      <c r="D43" t="s">
        <v>60</v>
      </c>
      <c r="E43" t="s">
        <v>139</v>
      </c>
      <c r="F43" t="s">
        <v>53</v>
      </c>
      <c r="G43">
        <v>220</v>
      </c>
      <c r="H43" s="1">
        <v>44000</v>
      </c>
    </row>
    <row r="44" spans="1:8" x14ac:dyDescent="0.45">
      <c r="A44" s="3">
        <v>41050</v>
      </c>
      <c r="B44" t="s">
        <v>122</v>
      </c>
      <c r="C44" t="s">
        <v>95</v>
      </c>
      <c r="D44" t="s">
        <v>61</v>
      </c>
      <c r="E44" t="s">
        <v>144</v>
      </c>
      <c r="F44" t="s">
        <v>52</v>
      </c>
      <c r="G44">
        <v>665</v>
      </c>
      <c r="H44" s="1">
        <v>234745</v>
      </c>
    </row>
    <row r="45" spans="1:8" x14ac:dyDescent="0.45">
      <c r="A45" s="3">
        <v>41050</v>
      </c>
      <c r="B45" t="s">
        <v>123</v>
      </c>
      <c r="C45" t="s">
        <v>81</v>
      </c>
      <c r="D45" t="s">
        <v>59</v>
      </c>
      <c r="E45" t="s">
        <v>143</v>
      </c>
      <c r="F45" t="s">
        <v>50</v>
      </c>
      <c r="G45">
        <v>219</v>
      </c>
      <c r="H45" s="1">
        <v>89790</v>
      </c>
    </row>
    <row r="46" spans="1:8" x14ac:dyDescent="0.45">
      <c r="A46" s="3">
        <v>41050</v>
      </c>
      <c r="B46" t="s">
        <v>124</v>
      </c>
      <c r="C46" t="s">
        <v>93</v>
      </c>
      <c r="D46" t="s">
        <v>61</v>
      </c>
      <c r="E46" t="s">
        <v>143</v>
      </c>
      <c r="F46" t="s">
        <v>45</v>
      </c>
      <c r="G46">
        <v>106</v>
      </c>
      <c r="H46" s="1">
        <v>40916</v>
      </c>
    </row>
    <row r="47" spans="1:8" x14ac:dyDescent="0.45">
      <c r="A47" s="3">
        <v>41050</v>
      </c>
      <c r="B47" t="s">
        <v>125</v>
      </c>
      <c r="C47" t="s">
        <v>95</v>
      </c>
      <c r="D47" t="s">
        <v>60</v>
      </c>
      <c r="E47" t="s">
        <v>144</v>
      </c>
      <c r="F47" t="s">
        <v>36</v>
      </c>
      <c r="G47">
        <v>331</v>
      </c>
      <c r="H47" s="1">
        <v>116843</v>
      </c>
    </row>
    <row r="48" spans="1:8" x14ac:dyDescent="0.45">
      <c r="A48" s="3">
        <v>41050</v>
      </c>
      <c r="B48" t="s">
        <v>126</v>
      </c>
      <c r="C48" t="s">
        <v>72</v>
      </c>
      <c r="D48" t="s">
        <v>60</v>
      </c>
      <c r="E48" t="s">
        <v>143</v>
      </c>
      <c r="F48" t="s">
        <v>39</v>
      </c>
      <c r="G48">
        <v>42</v>
      </c>
      <c r="H48" s="1">
        <v>5880</v>
      </c>
    </row>
    <row r="49" spans="1:8" x14ac:dyDescent="0.45">
      <c r="A49" s="3">
        <v>41050</v>
      </c>
      <c r="B49" t="s">
        <v>127</v>
      </c>
      <c r="C49" t="s">
        <v>88</v>
      </c>
      <c r="D49" t="s">
        <v>60</v>
      </c>
      <c r="E49" t="s">
        <v>142</v>
      </c>
      <c r="F49" t="s">
        <v>53</v>
      </c>
      <c r="G49">
        <v>755</v>
      </c>
      <c r="H49" s="1">
        <v>132880</v>
      </c>
    </row>
    <row r="50" spans="1:8" x14ac:dyDescent="0.45">
      <c r="A50" s="3">
        <v>41050</v>
      </c>
      <c r="B50" t="s">
        <v>128</v>
      </c>
      <c r="C50" t="s">
        <v>88</v>
      </c>
      <c r="D50" t="s">
        <v>60</v>
      </c>
      <c r="E50" t="s">
        <v>144</v>
      </c>
      <c r="F50" t="s">
        <v>55</v>
      </c>
      <c r="G50">
        <v>682</v>
      </c>
      <c r="H50" s="1">
        <v>120032</v>
      </c>
    </row>
    <row r="51" spans="1:8" x14ac:dyDescent="0.45">
      <c r="A51" s="3">
        <v>41050</v>
      </c>
      <c r="B51" t="s">
        <v>129</v>
      </c>
      <c r="C51" t="s">
        <v>72</v>
      </c>
      <c r="D51" t="s">
        <v>60</v>
      </c>
      <c r="E51" t="s">
        <v>143</v>
      </c>
      <c r="F51" t="s">
        <v>50</v>
      </c>
      <c r="G51">
        <v>241</v>
      </c>
      <c r="H51" s="1">
        <v>33740</v>
      </c>
    </row>
    <row r="52" spans="1:8" x14ac:dyDescent="0.45">
      <c r="A52" s="3">
        <v>41049</v>
      </c>
      <c r="B52" t="s">
        <v>130</v>
      </c>
      <c r="C52" t="s">
        <v>70</v>
      </c>
      <c r="D52" t="s">
        <v>60</v>
      </c>
      <c r="E52" t="s">
        <v>144</v>
      </c>
      <c r="F52" t="s">
        <v>46</v>
      </c>
      <c r="G52">
        <v>823</v>
      </c>
      <c r="H52" s="1">
        <v>164600</v>
      </c>
    </row>
    <row r="53" spans="1:8" x14ac:dyDescent="0.45">
      <c r="A53" s="3">
        <v>41049</v>
      </c>
      <c r="B53" t="s">
        <v>131</v>
      </c>
      <c r="C53" t="s">
        <v>68</v>
      </c>
      <c r="D53" t="s">
        <v>60</v>
      </c>
      <c r="E53" t="s">
        <v>144</v>
      </c>
      <c r="F53" t="s">
        <v>52</v>
      </c>
      <c r="G53">
        <v>848</v>
      </c>
      <c r="H53" s="1">
        <v>340896</v>
      </c>
    </row>
    <row r="54" spans="1:8" x14ac:dyDescent="0.45">
      <c r="A54" s="3">
        <v>41049</v>
      </c>
      <c r="B54" t="s">
        <v>132</v>
      </c>
      <c r="C54" t="s">
        <v>133</v>
      </c>
      <c r="D54" t="s">
        <v>58</v>
      </c>
      <c r="E54" t="s">
        <v>143</v>
      </c>
      <c r="F54" t="s">
        <v>52</v>
      </c>
      <c r="G54">
        <v>137</v>
      </c>
      <c r="H54" s="1">
        <v>63020</v>
      </c>
    </row>
    <row r="55" spans="1:8" x14ac:dyDescent="0.45">
      <c r="A55" s="3">
        <v>41049</v>
      </c>
      <c r="B55" t="s">
        <v>134</v>
      </c>
      <c r="C55" t="s">
        <v>88</v>
      </c>
      <c r="D55" t="s">
        <v>60</v>
      </c>
      <c r="E55" t="s">
        <v>138</v>
      </c>
      <c r="F55" t="s">
        <v>53</v>
      </c>
      <c r="G55">
        <v>2614</v>
      </c>
      <c r="H55" s="1">
        <v>460064</v>
      </c>
    </row>
    <row r="56" spans="1:8" x14ac:dyDescent="0.45">
      <c r="A56" s="3">
        <v>41048</v>
      </c>
      <c r="B56" t="s">
        <v>135</v>
      </c>
      <c r="C56" t="s">
        <v>88</v>
      </c>
      <c r="D56" t="s">
        <v>60</v>
      </c>
      <c r="E56" t="s">
        <v>141</v>
      </c>
      <c r="F56" t="s">
        <v>36</v>
      </c>
      <c r="G56">
        <v>47</v>
      </c>
      <c r="H56" s="1">
        <v>8272</v>
      </c>
    </row>
    <row r="57" spans="1:8" x14ac:dyDescent="0.45">
      <c r="A57" s="3">
        <v>41048</v>
      </c>
      <c r="B57" t="s">
        <v>136</v>
      </c>
      <c r="C57" t="s">
        <v>133</v>
      </c>
      <c r="D57" t="s">
        <v>59</v>
      </c>
      <c r="E57" t="s">
        <v>143</v>
      </c>
      <c r="F57" t="s">
        <v>42</v>
      </c>
      <c r="G57">
        <v>241</v>
      </c>
      <c r="H57" s="1">
        <v>110860</v>
      </c>
    </row>
    <row r="58" spans="1:8" x14ac:dyDescent="0.45">
      <c r="A58" s="3">
        <v>41048</v>
      </c>
      <c r="B58" t="s">
        <v>147</v>
      </c>
      <c r="C58" t="s">
        <v>116</v>
      </c>
      <c r="D58" t="s">
        <v>60</v>
      </c>
      <c r="E58" t="s">
        <v>141</v>
      </c>
      <c r="F58" t="s">
        <v>42</v>
      </c>
      <c r="G58">
        <v>166</v>
      </c>
      <c r="H58" s="1">
        <v>61420</v>
      </c>
    </row>
    <row r="59" spans="1:8" x14ac:dyDescent="0.45">
      <c r="A59" s="3">
        <v>41048</v>
      </c>
      <c r="B59" t="s">
        <v>148</v>
      </c>
      <c r="C59" t="s">
        <v>70</v>
      </c>
      <c r="D59" t="s">
        <v>59</v>
      </c>
      <c r="E59" t="s">
        <v>138</v>
      </c>
      <c r="F59" t="s">
        <v>47</v>
      </c>
      <c r="G59">
        <v>2077</v>
      </c>
      <c r="H59" s="1">
        <v>415400</v>
      </c>
    </row>
    <row r="60" spans="1:8" x14ac:dyDescent="0.45">
      <c r="A60" s="3">
        <v>41047</v>
      </c>
      <c r="B60" t="s">
        <v>149</v>
      </c>
      <c r="C60" t="s">
        <v>74</v>
      </c>
      <c r="D60" t="s">
        <v>60</v>
      </c>
      <c r="E60" t="s">
        <v>142</v>
      </c>
      <c r="F60" t="s">
        <v>47</v>
      </c>
      <c r="G60">
        <v>1098</v>
      </c>
      <c r="H60" s="1">
        <v>505080</v>
      </c>
    </row>
    <row r="61" spans="1:8" x14ac:dyDescent="0.45">
      <c r="A61" s="3">
        <v>41047</v>
      </c>
      <c r="B61" t="s">
        <v>150</v>
      </c>
      <c r="C61" t="s">
        <v>83</v>
      </c>
      <c r="D61" t="s">
        <v>59</v>
      </c>
      <c r="E61" t="s">
        <v>138</v>
      </c>
      <c r="F61" t="s">
        <v>40</v>
      </c>
      <c r="G61">
        <v>1179</v>
      </c>
      <c r="H61" s="1">
        <v>356058</v>
      </c>
    </row>
    <row r="62" spans="1:8" x14ac:dyDescent="0.45">
      <c r="A62" s="3">
        <v>41047</v>
      </c>
      <c r="B62" t="s">
        <v>151</v>
      </c>
      <c r="C62" t="s">
        <v>133</v>
      </c>
      <c r="D62" t="s">
        <v>59</v>
      </c>
      <c r="E62" t="s">
        <v>138</v>
      </c>
      <c r="F62" t="s">
        <v>48</v>
      </c>
      <c r="G62">
        <v>2229</v>
      </c>
      <c r="H62" s="1">
        <v>1025340</v>
      </c>
    </row>
    <row r="63" spans="1:8" x14ac:dyDescent="0.45">
      <c r="A63" s="3">
        <v>41047</v>
      </c>
      <c r="B63" t="s">
        <v>152</v>
      </c>
      <c r="C63" t="s">
        <v>91</v>
      </c>
      <c r="D63" t="s">
        <v>61</v>
      </c>
      <c r="E63" t="s">
        <v>143</v>
      </c>
      <c r="F63" t="s">
        <v>53</v>
      </c>
      <c r="G63">
        <v>724</v>
      </c>
      <c r="H63" s="1">
        <v>337384</v>
      </c>
    </row>
    <row r="64" spans="1:8" x14ac:dyDescent="0.45">
      <c r="A64" s="3">
        <v>41046</v>
      </c>
      <c r="B64" t="s">
        <v>153</v>
      </c>
      <c r="C64" t="s">
        <v>72</v>
      </c>
      <c r="D64" t="s">
        <v>60</v>
      </c>
      <c r="E64" t="s">
        <v>138</v>
      </c>
      <c r="F64" t="s">
        <v>37</v>
      </c>
      <c r="G64">
        <v>2950</v>
      </c>
      <c r="H64" s="1">
        <v>413000</v>
      </c>
    </row>
    <row r="65" spans="1:8" x14ac:dyDescent="0.45">
      <c r="A65" s="3">
        <v>41046</v>
      </c>
      <c r="B65" t="s">
        <v>154</v>
      </c>
      <c r="C65" t="s">
        <v>70</v>
      </c>
      <c r="D65" t="s">
        <v>60</v>
      </c>
      <c r="E65" t="s">
        <v>141</v>
      </c>
      <c r="F65" t="s">
        <v>40</v>
      </c>
      <c r="G65">
        <v>63</v>
      </c>
      <c r="H65" s="1">
        <v>12600</v>
      </c>
    </row>
    <row r="66" spans="1:8" x14ac:dyDescent="0.45">
      <c r="A66" s="3">
        <v>41046</v>
      </c>
      <c r="B66" t="s">
        <v>155</v>
      </c>
      <c r="C66" t="s">
        <v>91</v>
      </c>
      <c r="D66" t="s">
        <v>61</v>
      </c>
      <c r="E66" t="s">
        <v>143</v>
      </c>
      <c r="F66" t="s">
        <v>50</v>
      </c>
      <c r="G66">
        <v>971</v>
      </c>
      <c r="H66" s="1">
        <v>452486</v>
      </c>
    </row>
    <row r="67" spans="1:8" x14ac:dyDescent="0.45">
      <c r="A67" s="3">
        <v>41046</v>
      </c>
      <c r="B67" t="s">
        <v>156</v>
      </c>
      <c r="C67" t="s">
        <v>81</v>
      </c>
      <c r="D67" t="s">
        <v>60</v>
      </c>
      <c r="E67" t="s">
        <v>142</v>
      </c>
      <c r="F67" t="s">
        <v>42</v>
      </c>
      <c r="G67">
        <v>955</v>
      </c>
      <c r="H67" s="1">
        <v>391550</v>
      </c>
    </row>
    <row r="68" spans="1:8" x14ac:dyDescent="0.45">
      <c r="A68" s="3">
        <v>41046</v>
      </c>
      <c r="B68" t="s">
        <v>157</v>
      </c>
      <c r="C68" t="s">
        <v>81</v>
      </c>
      <c r="D68" t="s">
        <v>59</v>
      </c>
      <c r="E68" t="s">
        <v>144</v>
      </c>
      <c r="F68" t="s">
        <v>42</v>
      </c>
      <c r="G68">
        <v>237</v>
      </c>
      <c r="H68" s="1">
        <v>97170</v>
      </c>
    </row>
    <row r="69" spans="1:8" x14ac:dyDescent="0.45">
      <c r="A69" s="3">
        <v>41045</v>
      </c>
      <c r="B69" t="s">
        <v>158</v>
      </c>
      <c r="C69" t="s">
        <v>83</v>
      </c>
      <c r="D69" t="s">
        <v>61</v>
      </c>
      <c r="E69" t="s">
        <v>138</v>
      </c>
      <c r="F69" t="s">
        <v>47</v>
      </c>
      <c r="G69">
        <v>3413</v>
      </c>
      <c r="H69" s="1">
        <v>1030726</v>
      </c>
    </row>
    <row r="70" spans="1:8" x14ac:dyDescent="0.45">
      <c r="A70" s="3">
        <v>41045</v>
      </c>
      <c r="B70" t="s">
        <v>159</v>
      </c>
      <c r="C70" t="s">
        <v>133</v>
      </c>
      <c r="D70" t="s">
        <v>60</v>
      </c>
      <c r="E70" t="s">
        <v>142</v>
      </c>
      <c r="F70" t="s">
        <v>45</v>
      </c>
      <c r="G70">
        <v>1186</v>
      </c>
      <c r="H70" s="1">
        <v>545560</v>
      </c>
    </row>
    <row r="71" spans="1:8" x14ac:dyDescent="0.45">
      <c r="A71" s="3">
        <v>41045</v>
      </c>
      <c r="B71" t="s">
        <v>160</v>
      </c>
      <c r="C71" t="s">
        <v>116</v>
      </c>
      <c r="D71" t="s">
        <v>59</v>
      </c>
      <c r="E71" t="s">
        <v>138</v>
      </c>
      <c r="F71" t="s">
        <v>53</v>
      </c>
      <c r="G71">
        <v>2948</v>
      </c>
      <c r="H71" s="1">
        <v>1090760</v>
      </c>
    </row>
    <row r="72" spans="1:8" x14ac:dyDescent="0.45">
      <c r="A72" s="3">
        <v>41045</v>
      </c>
      <c r="B72" t="s">
        <v>161</v>
      </c>
      <c r="C72" t="s">
        <v>76</v>
      </c>
      <c r="D72" t="s">
        <v>60</v>
      </c>
      <c r="E72" t="s">
        <v>143</v>
      </c>
      <c r="F72" t="s">
        <v>48</v>
      </c>
      <c r="G72">
        <v>576</v>
      </c>
      <c r="H72" s="1">
        <v>67392</v>
      </c>
    </row>
    <row r="73" spans="1:8" x14ac:dyDescent="0.45">
      <c r="A73" s="3">
        <v>41045</v>
      </c>
      <c r="B73" t="s">
        <v>162</v>
      </c>
      <c r="C73" t="s">
        <v>83</v>
      </c>
      <c r="D73" t="s">
        <v>60</v>
      </c>
      <c r="E73" t="s">
        <v>144</v>
      </c>
      <c r="F73" t="s">
        <v>53</v>
      </c>
      <c r="G73">
        <v>515</v>
      </c>
      <c r="H73" s="1">
        <v>155530</v>
      </c>
    </row>
    <row r="74" spans="1:8" x14ac:dyDescent="0.45">
      <c r="A74" s="3">
        <v>41045</v>
      </c>
      <c r="B74" t="s">
        <v>163</v>
      </c>
      <c r="C74" t="s">
        <v>83</v>
      </c>
      <c r="D74" t="s">
        <v>61</v>
      </c>
      <c r="E74" t="s">
        <v>138</v>
      </c>
      <c r="F74" t="s">
        <v>50</v>
      </c>
      <c r="G74">
        <v>2622</v>
      </c>
      <c r="H74" s="1">
        <v>791844</v>
      </c>
    </row>
    <row r="75" spans="1:8" x14ac:dyDescent="0.45">
      <c r="A75" s="3">
        <v>41044</v>
      </c>
      <c r="B75" t="s">
        <v>164</v>
      </c>
      <c r="C75" t="s">
        <v>83</v>
      </c>
      <c r="D75" t="s">
        <v>60</v>
      </c>
      <c r="E75" t="s">
        <v>143</v>
      </c>
      <c r="F75" t="s">
        <v>53</v>
      </c>
      <c r="G75">
        <v>351</v>
      </c>
      <c r="H75" s="1">
        <v>106002</v>
      </c>
    </row>
    <row r="76" spans="1:8" x14ac:dyDescent="0.45">
      <c r="A76" s="3">
        <v>41044</v>
      </c>
      <c r="B76" t="s">
        <v>165</v>
      </c>
      <c r="C76" t="s">
        <v>93</v>
      </c>
      <c r="D76" t="s">
        <v>60</v>
      </c>
      <c r="E76" t="s">
        <v>143</v>
      </c>
      <c r="F76" t="s">
        <v>53</v>
      </c>
      <c r="G76">
        <v>918</v>
      </c>
      <c r="H76" s="1">
        <v>354348</v>
      </c>
    </row>
    <row r="77" spans="1:8" x14ac:dyDescent="0.45">
      <c r="A77" s="3">
        <v>41044</v>
      </c>
      <c r="B77" t="s">
        <v>166</v>
      </c>
      <c r="C77" t="s">
        <v>70</v>
      </c>
      <c r="D77" t="s">
        <v>60</v>
      </c>
      <c r="E77" t="s">
        <v>138</v>
      </c>
      <c r="F77" t="s">
        <v>51</v>
      </c>
      <c r="G77">
        <v>1801</v>
      </c>
      <c r="H77" s="1">
        <v>360200</v>
      </c>
    </row>
    <row r="78" spans="1:8" x14ac:dyDescent="0.45">
      <c r="A78" s="3">
        <v>41044</v>
      </c>
      <c r="B78" t="s">
        <v>167</v>
      </c>
      <c r="C78" t="s">
        <v>72</v>
      </c>
      <c r="D78" t="s">
        <v>59</v>
      </c>
      <c r="E78" t="s">
        <v>144</v>
      </c>
      <c r="F78" t="s">
        <v>45</v>
      </c>
      <c r="G78">
        <v>269</v>
      </c>
      <c r="H78" s="1">
        <v>37660</v>
      </c>
    </row>
    <row r="79" spans="1:8" x14ac:dyDescent="0.45">
      <c r="A79" s="3">
        <v>41044</v>
      </c>
      <c r="B79" t="s">
        <v>168</v>
      </c>
      <c r="C79" t="s">
        <v>88</v>
      </c>
      <c r="D79" t="s">
        <v>61</v>
      </c>
      <c r="E79" t="s">
        <v>144</v>
      </c>
      <c r="F79" t="s">
        <v>42</v>
      </c>
      <c r="G79">
        <v>715</v>
      </c>
      <c r="H79" s="1">
        <v>125840</v>
      </c>
    </row>
    <row r="80" spans="1:8" x14ac:dyDescent="0.45">
      <c r="A80" s="3">
        <v>41044</v>
      </c>
      <c r="B80" t="s">
        <v>169</v>
      </c>
      <c r="C80" t="s">
        <v>91</v>
      </c>
      <c r="D80" t="s">
        <v>60</v>
      </c>
      <c r="E80" t="s">
        <v>144</v>
      </c>
      <c r="F80" t="s">
        <v>47</v>
      </c>
      <c r="G80">
        <v>127</v>
      </c>
      <c r="H80" s="1">
        <v>59182</v>
      </c>
    </row>
    <row r="81" spans="1:8" x14ac:dyDescent="0.45">
      <c r="A81" s="3">
        <v>41044</v>
      </c>
      <c r="B81" t="s">
        <v>170</v>
      </c>
      <c r="C81" t="s">
        <v>93</v>
      </c>
      <c r="D81" t="s">
        <v>58</v>
      </c>
      <c r="E81" t="s">
        <v>143</v>
      </c>
      <c r="F81" t="s">
        <v>53</v>
      </c>
      <c r="G81">
        <v>678</v>
      </c>
      <c r="H81" s="1">
        <v>261708</v>
      </c>
    </row>
    <row r="82" spans="1:8" x14ac:dyDescent="0.45">
      <c r="A82" s="3">
        <v>41044</v>
      </c>
      <c r="B82" t="s">
        <v>171</v>
      </c>
      <c r="C82" t="s">
        <v>79</v>
      </c>
      <c r="D82" t="s">
        <v>60</v>
      </c>
      <c r="E82" t="s">
        <v>138</v>
      </c>
      <c r="F82" t="s">
        <v>42</v>
      </c>
      <c r="G82">
        <v>2629</v>
      </c>
      <c r="H82" s="1">
        <v>404866</v>
      </c>
    </row>
    <row r="83" spans="1:8" x14ac:dyDescent="0.45">
      <c r="A83" s="3">
        <v>41042</v>
      </c>
      <c r="B83" t="s">
        <v>172</v>
      </c>
      <c r="C83" t="s">
        <v>93</v>
      </c>
      <c r="D83" t="s">
        <v>61</v>
      </c>
      <c r="E83" t="s">
        <v>138</v>
      </c>
      <c r="F83" t="s">
        <v>49</v>
      </c>
      <c r="G83">
        <v>2346</v>
      </c>
      <c r="H83" s="1">
        <v>905556</v>
      </c>
    </row>
    <row r="84" spans="1:8" x14ac:dyDescent="0.45">
      <c r="A84" s="3">
        <v>41042</v>
      </c>
      <c r="B84" t="s">
        <v>173</v>
      </c>
      <c r="C84" t="s">
        <v>93</v>
      </c>
      <c r="D84" t="s">
        <v>60</v>
      </c>
      <c r="E84" t="s">
        <v>138</v>
      </c>
      <c r="F84" t="s">
        <v>41</v>
      </c>
      <c r="G84">
        <v>1151</v>
      </c>
      <c r="H84" s="1">
        <v>444286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8"/>
  </sheetPr>
  <dimension ref="A1:AA84"/>
  <sheetViews>
    <sheetView topLeftCell="AA1" workbookViewId="0">
      <selection activeCell="AA1" sqref="AA1"/>
    </sheetView>
  </sheetViews>
  <sheetFormatPr defaultColWidth="9.1328125" defaultRowHeight="14.25" x14ac:dyDescent="0.45"/>
  <cols>
    <col min="1" max="1" width="18.86328125" customWidth="1"/>
    <col min="2" max="2" width="13.73046875" customWidth="1"/>
    <col min="3" max="3" width="17" customWidth="1"/>
    <col min="5" max="5" width="12.1328125" customWidth="1"/>
    <col min="8" max="8" width="17.265625" customWidth="1"/>
  </cols>
  <sheetData>
    <row r="1" spans="1:27" x14ac:dyDescent="0.45">
      <c r="F1" s="4"/>
      <c r="AA1" s="5"/>
    </row>
    <row r="2" spans="1:27" x14ac:dyDescent="0.45">
      <c r="A2" s="6" t="s">
        <v>63</v>
      </c>
      <c r="B2" s="6" t="s">
        <v>65</v>
      </c>
      <c r="C2" s="6" t="s">
        <v>221</v>
      </c>
      <c r="D2" s="6" t="s">
        <v>222</v>
      </c>
      <c r="E2" s="6" t="s">
        <v>137</v>
      </c>
      <c r="F2" s="6" t="s">
        <v>35</v>
      </c>
      <c r="G2" s="6" t="s">
        <v>64</v>
      </c>
      <c r="H2" s="6" t="s">
        <v>146</v>
      </c>
    </row>
    <row r="3" spans="1:27" x14ac:dyDescent="0.45">
      <c r="A3" s="3">
        <f t="shared" ref="A3:A66" ca="1" si="0">RANDBETWEEN(TODAY()-30,TODAY())</f>
        <v>45544</v>
      </c>
      <c r="B3" t="s">
        <v>67</v>
      </c>
      <c r="C3">
        <v>4</v>
      </c>
      <c r="D3">
        <v>1</v>
      </c>
      <c r="E3" t="s">
        <v>138</v>
      </c>
      <c r="F3" t="s">
        <v>50</v>
      </c>
      <c r="G3">
        <v>1872</v>
      </c>
      <c r="H3" s="1">
        <v>752544</v>
      </c>
    </row>
    <row r="4" spans="1:27" x14ac:dyDescent="0.45">
      <c r="A4" s="3">
        <f t="shared" ca="1" si="0"/>
        <v>45551</v>
      </c>
      <c r="B4" t="s">
        <v>69</v>
      </c>
      <c r="C4">
        <v>4</v>
      </c>
      <c r="D4">
        <v>1</v>
      </c>
      <c r="E4" t="s">
        <v>138</v>
      </c>
      <c r="F4" t="s">
        <v>44</v>
      </c>
      <c r="G4">
        <v>2442</v>
      </c>
      <c r="H4" s="1">
        <v>488400</v>
      </c>
      <c r="K4" s="7"/>
    </row>
    <row r="5" spans="1:27" x14ac:dyDescent="0.45">
      <c r="A5" s="3">
        <f t="shared" ca="1" si="0"/>
        <v>45568</v>
      </c>
      <c r="B5" t="s">
        <v>71</v>
      </c>
      <c r="C5">
        <v>1</v>
      </c>
      <c r="D5">
        <v>1</v>
      </c>
      <c r="E5" t="s">
        <v>138</v>
      </c>
      <c r="F5" t="s">
        <v>52</v>
      </c>
      <c r="G5">
        <v>844</v>
      </c>
      <c r="H5" s="1">
        <v>118160</v>
      </c>
    </row>
    <row r="6" spans="1:27" x14ac:dyDescent="0.45">
      <c r="A6" s="3">
        <f t="shared" ca="1" si="0"/>
        <v>45551</v>
      </c>
      <c r="B6" t="s">
        <v>73</v>
      </c>
      <c r="C6">
        <v>2</v>
      </c>
      <c r="D6">
        <v>5</v>
      </c>
      <c r="E6" t="s">
        <v>139</v>
      </c>
      <c r="F6" t="s">
        <v>52</v>
      </c>
      <c r="G6">
        <v>237</v>
      </c>
      <c r="H6" s="1">
        <v>109020</v>
      </c>
    </row>
    <row r="7" spans="1:27" x14ac:dyDescent="0.45">
      <c r="A7" s="3">
        <f t="shared" ca="1" si="0"/>
        <v>45562</v>
      </c>
      <c r="B7" t="s">
        <v>75</v>
      </c>
      <c r="C7">
        <v>4</v>
      </c>
      <c r="D7">
        <v>3</v>
      </c>
      <c r="E7" t="s">
        <v>138</v>
      </c>
      <c r="F7" t="s">
        <v>140</v>
      </c>
      <c r="G7">
        <v>1482</v>
      </c>
      <c r="H7" s="1">
        <v>173394</v>
      </c>
    </row>
    <row r="8" spans="1:27" x14ac:dyDescent="0.45">
      <c r="A8" s="3">
        <f t="shared" ca="1" si="0"/>
        <v>45559</v>
      </c>
      <c r="B8" t="s">
        <v>77</v>
      </c>
      <c r="C8">
        <v>5</v>
      </c>
      <c r="D8">
        <v>5</v>
      </c>
      <c r="E8" t="s">
        <v>141</v>
      </c>
      <c r="F8" t="s">
        <v>62</v>
      </c>
      <c r="G8">
        <v>11</v>
      </c>
      <c r="H8" s="1">
        <v>2200</v>
      </c>
    </row>
    <row r="9" spans="1:27" x14ac:dyDescent="0.45">
      <c r="A9" s="3">
        <f t="shared" ca="1" si="0"/>
        <v>45555</v>
      </c>
      <c r="B9" t="s">
        <v>78</v>
      </c>
      <c r="C9">
        <v>5</v>
      </c>
      <c r="D9">
        <v>2</v>
      </c>
      <c r="E9" t="s">
        <v>138</v>
      </c>
      <c r="F9" t="s">
        <v>52</v>
      </c>
      <c r="G9">
        <v>2399</v>
      </c>
      <c r="H9" s="1">
        <v>369446</v>
      </c>
    </row>
    <row r="10" spans="1:27" x14ac:dyDescent="0.45">
      <c r="A10" s="3">
        <f t="shared" ca="1" si="0"/>
        <v>45549</v>
      </c>
      <c r="B10" t="s">
        <v>80</v>
      </c>
      <c r="C10">
        <v>2</v>
      </c>
      <c r="D10">
        <v>1</v>
      </c>
      <c r="E10" t="s">
        <v>138</v>
      </c>
      <c r="F10" t="s">
        <v>45</v>
      </c>
      <c r="G10">
        <v>707</v>
      </c>
      <c r="H10" s="1">
        <v>289870</v>
      </c>
    </row>
    <row r="11" spans="1:27" x14ac:dyDescent="0.45">
      <c r="A11" s="3">
        <f t="shared" ca="1" si="0"/>
        <v>45564</v>
      </c>
      <c r="B11" t="s">
        <v>82</v>
      </c>
      <c r="C11">
        <v>2</v>
      </c>
      <c r="D11">
        <v>4</v>
      </c>
      <c r="E11" t="s">
        <v>138</v>
      </c>
      <c r="F11" t="s">
        <v>42</v>
      </c>
      <c r="G11">
        <v>1040</v>
      </c>
      <c r="H11" s="1">
        <v>314080</v>
      </c>
    </row>
    <row r="12" spans="1:27" x14ac:dyDescent="0.45">
      <c r="A12" s="3">
        <f t="shared" ca="1" si="0"/>
        <v>45570</v>
      </c>
      <c r="B12" t="s">
        <v>84</v>
      </c>
      <c r="C12">
        <v>4</v>
      </c>
      <c r="D12">
        <v>3</v>
      </c>
      <c r="E12" t="s">
        <v>142</v>
      </c>
      <c r="F12" t="s">
        <v>56</v>
      </c>
      <c r="G12">
        <v>1130</v>
      </c>
      <c r="H12" s="1">
        <v>174020</v>
      </c>
    </row>
    <row r="13" spans="1:27" x14ac:dyDescent="0.45">
      <c r="A13" s="3">
        <f t="shared" ca="1" si="0"/>
        <v>45572</v>
      </c>
      <c r="B13" t="s">
        <v>85</v>
      </c>
      <c r="C13">
        <v>5</v>
      </c>
      <c r="D13">
        <v>5</v>
      </c>
      <c r="E13" t="s">
        <v>143</v>
      </c>
      <c r="F13" t="s">
        <v>38</v>
      </c>
      <c r="G13">
        <v>685</v>
      </c>
      <c r="H13" s="1">
        <v>95900</v>
      </c>
    </row>
    <row r="14" spans="1:27" x14ac:dyDescent="0.45">
      <c r="A14" s="3">
        <f t="shared" ca="1" si="0"/>
        <v>45573</v>
      </c>
      <c r="B14" t="s">
        <v>86</v>
      </c>
      <c r="C14">
        <v>1</v>
      </c>
      <c r="D14">
        <v>3</v>
      </c>
      <c r="E14" t="s">
        <v>138</v>
      </c>
      <c r="F14" t="s">
        <v>42</v>
      </c>
      <c r="G14">
        <v>1897</v>
      </c>
      <c r="H14" s="1">
        <v>777770</v>
      </c>
    </row>
    <row r="15" spans="1:27" x14ac:dyDescent="0.45">
      <c r="A15" s="3">
        <f t="shared" ca="1" si="0"/>
        <v>45543</v>
      </c>
      <c r="B15" t="s">
        <v>87</v>
      </c>
      <c r="C15">
        <v>4</v>
      </c>
      <c r="D15">
        <v>5</v>
      </c>
      <c r="E15" t="s">
        <v>144</v>
      </c>
      <c r="F15" t="s">
        <v>52</v>
      </c>
      <c r="G15">
        <v>243</v>
      </c>
      <c r="H15" s="1">
        <v>42768</v>
      </c>
    </row>
    <row r="16" spans="1:27" x14ac:dyDescent="0.45">
      <c r="A16" s="3">
        <f t="shared" ca="1" si="0"/>
        <v>45569</v>
      </c>
      <c r="B16" t="s">
        <v>89</v>
      </c>
      <c r="C16">
        <v>2</v>
      </c>
      <c r="D16">
        <v>2</v>
      </c>
      <c r="E16" t="s">
        <v>138</v>
      </c>
      <c r="F16" t="s">
        <v>44</v>
      </c>
      <c r="G16">
        <v>2017</v>
      </c>
      <c r="H16" s="1">
        <v>354992</v>
      </c>
    </row>
    <row r="17" spans="1:8" x14ac:dyDescent="0.45">
      <c r="A17" s="3">
        <f t="shared" ca="1" si="0"/>
        <v>45566</v>
      </c>
      <c r="B17" t="s">
        <v>90</v>
      </c>
      <c r="C17">
        <v>4</v>
      </c>
      <c r="D17">
        <v>5</v>
      </c>
      <c r="E17" t="s">
        <v>143</v>
      </c>
      <c r="F17" t="s">
        <v>42</v>
      </c>
      <c r="G17">
        <v>893</v>
      </c>
      <c r="H17" s="1">
        <v>416138</v>
      </c>
    </row>
    <row r="18" spans="1:8" x14ac:dyDescent="0.45">
      <c r="A18" s="3">
        <f t="shared" ca="1" si="0"/>
        <v>45567</v>
      </c>
      <c r="B18" t="s">
        <v>92</v>
      </c>
      <c r="C18">
        <v>5</v>
      </c>
      <c r="D18">
        <v>4</v>
      </c>
      <c r="E18" t="s">
        <v>143</v>
      </c>
      <c r="F18" t="s">
        <v>53</v>
      </c>
      <c r="G18">
        <v>61</v>
      </c>
      <c r="H18" s="1">
        <v>23546</v>
      </c>
    </row>
    <row r="19" spans="1:8" x14ac:dyDescent="0.45">
      <c r="A19" s="3">
        <f t="shared" ca="1" si="0"/>
        <v>45553</v>
      </c>
      <c r="B19" t="s">
        <v>94</v>
      </c>
      <c r="C19">
        <v>1</v>
      </c>
      <c r="D19">
        <v>2</v>
      </c>
      <c r="E19" t="s">
        <v>143</v>
      </c>
      <c r="F19" t="s">
        <v>44</v>
      </c>
      <c r="G19">
        <v>860</v>
      </c>
      <c r="H19" s="1">
        <v>303580</v>
      </c>
    </row>
    <row r="20" spans="1:8" x14ac:dyDescent="0.45">
      <c r="A20" s="3">
        <f t="shared" ca="1" si="0"/>
        <v>45554</v>
      </c>
      <c r="B20" t="s">
        <v>96</v>
      </c>
      <c r="C20">
        <v>4</v>
      </c>
      <c r="D20">
        <v>4</v>
      </c>
      <c r="E20" t="s">
        <v>141</v>
      </c>
      <c r="F20" t="s">
        <v>53</v>
      </c>
      <c r="G20">
        <v>162</v>
      </c>
      <c r="H20" s="1">
        <v>75492</v>
      </c>
    </row>
    <row r="21" spans="1:8" x14ac:dyDescent="0.45">
      <c r="A21" s="3">
        <f t="shared" ca="1" si="0"/>
        <v>45566</v>
      </c>
      <c r="B21" t="s">
        <v>97</v>
      </c>
      <c r="C21">
        <v>2</v>
      </c>
      <c r="D21">
        <v>3</v>
      </c>
      <c r="E21" t="s">
        <v>138</v>
      </c>
      <c r="F21" t="s">
        <v>37</v>
      </c>
      <c r="G21">
        <v>574</v>
      </c>
      <c r="H21" s="1">
        <v>267484</v>
      </c>
    </row>
    <row r="22" spans="1:8" x14ac:dyDescent="0.45">
      <c r="A22" s="3">
        <f t="shared" ca="1" si="0"/>
        <v>45558</v>
      </c>
      <c r="B22" t="s">
        <v>98</v>
      </c>
      <c r="C22">
        <v>2</v>
      </c>
      <c r="D22">
        <v>1</v>
      </c>
      <c r="E22" t="s">
        <v>138</v>
      </c>
      <c r="F22" t="s">
        <v>45</v>
      </c>
      <c r="G22">
        <v>2569</v>
      </c>
      <c r="H22" s="1">
        <v>1053290</v>
      </c>
    </row>
    <row r="23" spans="1:8" x14ac:dyDescent="0.45">
      <c r="A23" s="3">
        <f t="shared" ca="1" si="0"/>
        <v>45566</v>
      </c>
      <c r="B23" t="s">
        <v>99</v>
      </c>
      <c r="C23">
        <v>4</v>
      </c>
      <c r="D23">
        <v>5</v>
      </c>
      <c r="E23" t="s">
        <v>143</v>
      </c>
      <c r="F23" t="s">
        <v>45</v>
      </c>
      <c r="G23">
        <v>306</v>
      </c>
      <c r="H23" s="1">
        <v>86292</v>
      </c>
    </row>
    <row r="24" spans="1:8" x14ac:dyDescent="0.45">
      <c r="A24" s="3">
        <f t="shared" ca="1" si="0"/>
        <v>45548</v>
      </c>
      <c r="B24" t="s">
        <v>101</v>
      </c>
      <c r="C24">
        <v>2</v>
      </c>
      <c r="D24">
        <v>5</v>
      </c>
      <c r="E24" t="s">
        <v>138</v>
      </c>
      <c r="F24" t="s">
        <v>47</v>
      </c>
      <c r="G24">
        <v>2053</v>
      </c>
      <c r="H24" s="1">
        <v>792458</v>
      </c>
    </row>
    <row r="25" spans="1:8" x14ac:dyDescent="0.45">
      <c r="A25" s="3">
        <f t="shared" ca="1" si="0"/>
        <v>45569</v>
      </c>
      <c r="B25" t="s">
        <v>102</v>
      </c>
      <c r="C25">
        <v>5</v>
      </c>
      <c r="D25">
        <v>1</v>
      </c>
      <c r="E25" t="s">
        <v>138</v>
      </c>
      <c r="F25" t="s">
        <v>50</v>
      </c>
      <c r="G25">
        <v>2919</v>
      </c>
      <c r="H25" s="1">
        <v>449526</v>
      </c>
    </row>
    <row r="26" spans="1:8" x14ac:dyDescent="0.45">
      <c r="A26" s="3">
        <f t="shared" ca="1" si="0"/>
        <v>45570</v>
      </c>
      <c r="B26" t="s">
        <v>103</v>
      </c>
      <c r="C26">
        <v>3</v>
      </c>
      <c r="D26">
        <v>2</v>
      </c>
      <c r="E26" t="s">
        <v>138</v>
      </c>
      <c r="F26" t="s">
        <v>45</v>
      </c>
      <c r="G26">
        <v>2170</v>
      </c>
      <c r="H26" s="1">
        <v>381920</v>
      </c>
    </row>
    <row r="27" spans="1:8" x14ac:dyDescent="0.45">
      <c r="A27" s="3">
        <f t="shared" ca="1" si="0"/>
        <v>45570</v>
      </c>
      <c r="B27" t="s">
        <v>104</v>
      </c>
      <c r="C27">
        <v>2</v>
      </c>
      <c r="D27">
        <v>3</v>
      </c>
      <c r="E27" t="s">
        <v>144</v>
      </c>
      <c r="F27" t="s">
        <v>54</v>
      </c>
      <c r="G27">
        <v>459</v>
      </c>
      <c r="H27" s="1">
        <v>53703</v>
      </c>
    </row>
    <row r="28" spans="1:8" x14ac:dyDescent="0.45">
      <c r="A28" s="3">
        <f t="shared" ca="1" si="0"/>
        <v>45545</v>
      </c>
      <c r="B28" t="s">
        <v>105</v>
      </c>
      <c r="C28">
        <v>1</v>
      </c>
      <c r="D28">
        <v>3</v>
      </c>
      <c r="E28" t="s">
        <v>138</v>
      </c>
      <c r="F28" t="s">
        <v>52</v>
      </c>
      <c r="G28">
        <v>3441</v>
      </c>
      <c r="H28" s="1">
        <v>529914</v>
      </c>
    </row>
    <row r="29" spans="1:8" x14ac:dyDescent="0.45">
      <c r="A29" s="3">
        <f t="shared" ca="1" si="0"/>
        <v>45572</v>
      </c>
      <c r="B29" t="s">
        <v>106</v>
      </c>
      <c r="C29">
        <v>5</v>
      </c>
      <c r="D29">
        <v>2</v>
      </c>
      <c r="E29" t="s">
        <v>143</v>
      </c>
      <c r="F29" t="s">
        <v>52</v>
      </c>
      <c r="G29">
        <v>121</v>
      </c>
      <c r="H29" s="1">
        <v>16940</v>
      </c>
    </row>
    <row r="30" spans="1:8" x14ac:dyDescent="0.45">
      <c r="A30" s="3">
        <f t="shared" ca="1" si="0"/>
        <v>45556</v>
      </c>
      <c r="B30" t="s">
        <v>107</v>
      </c>
      <c r="C30">
        <v>4</v>
      </c>
      <c r="D30">
        <v>5</v>
      </c>
      <c r="E30" t="s">
        <v>142</v>
      </c>
      <c r="F30" t="s">
        <v>53</v>
      </c>
      <c r="G30">
        <v>1196</v>
      </c>
      <c r="H30" s="1">
        <v>461656</v>
      </c>
    </row>
    <row r="31" spans="1:8" x14ac:dyDescent="0.45">
      <c r="A31" s="3">
        <f t="shared" ca="1" si="0"/>
        <v>45559</v>
      </c>
      <c r="B31" t="s">
        <v>108</v>
      </c>
      <c r="C31">
        <v>1</v>
      </c>
      <c r="D31">
        <v>3</v>
      </c>
      <c r="E31" t="s">
        <v>138</v>
      </c>
      <c r="F31" t="s">
        <v>42</v>
      </c>
      <c r="G31">
        <v>2354</v>
      </c>
      <c r="H31" s="1">
        <v>414304</v>
      </c>
    </row>
    <row r="32" spans="1:8" x14ac:dyDescent="0.45">
      <c r="A32" s="3">
        <f t="shared" ca="1" si="0"/>
        <v>45552</v>
      </c>
      <c r="B32" t="s">
        <v>109</v>
      </c>
      <c r="C32">
        <v>4</v>
      </c>
      <c r="D32">
        <v>2</v>
      </c>
      <c r="E32" t="s">
        <v>143</v>
      </c>
      <c r="F32" t="s">
        <v>52</v>
      </c>
      <c r="G32">
        <v>922</v>
      </c>
      <c r="H32" s="1">
        <v>162272</v>
      </c>
    </row>
    <row r="33" spans="1:8" x14ac:dyDescent="0.45">
      <c r="A33" s="3">
        <f t="shared" ca="1" si="0"/>
        <v>45573</v>
      </c>
      <c r="B33" t="s">
        <v>110</v>
      </c>
      <c r="C33">
        <v>4</v>
      </c>
      <c r="D33">
        <v>5</v>
      </c>
      <c r="E33" t="s">
        <v>138</v>
      </c>
      <c r="F33" t="s">
        <v>36</v>
      </c>
      <c r="G33">
        <v>516</v>
      </c>
      <c r="H33" s="1">
        <v>155832</v>
      </c>
    </row>
    <row r="34" spans="1:8" x14ac:dyDescent="0.45">
      <c r="A34" s="3">
        <f t="shared" ca="1" si="0"/>
        <v>45554</v>
      </c>
      <c r="B34" t="s">
        <v>111</v>
      </c>
      <c r="C34">
        <v>3</v>
      </c>
      <c r="D34">
        <v>3</v>
      </c>
      <c r="E34" t="s">
        <v>142</v>
      </c>
      <c r="F34" t="s">
        <v>41</v>
      </c>
      <c r="G34">
        <v>807</v>
      </c>
      <c r="H34" s="1">
        <v>243714</v>
      </c>
    </row>
    <row r="35" spans="1:8" x14ac:dyDescent="0.45">
      <c r="A35" s="3">
        <f t="shared" ca="1" si="0"/>
        <v>45570</v>
      </c>
      <c r="B35" t="s">
        <v>112</v>
      </c>
      <c r="C35">
        <v>1</v>
      </c>
      <c r="D35">
        <v>5</v>
      </c>
      <c r="E35" t="s">
        <v>138</v>
      </c>
      <c r="F35" t="s">
        <v>45</v>
      </c>
      <c r="G35">
        <v>594</v>
      </c>
      <c r="H35" s="1">
        <v>83160</v>
      </c>
    </row>
    <row r="36" spans="1:8" x14ac:dyDescent="0.45">
      <c r="A36" s="3">
        <f t="shared" ca="1" si="0"/>
        <v>45543</v>
      </c>
      <c r="B36" t="s">
        <v>113</v>
      </c>
      <c r="C36">
        <v>3</v>
      </c>
      <c r="D36">
        <v>5</v>
      </c>
      <c r="E36" t="s">
        <v>142</v>
      </c>
      <c r="F36" t="s">
        <v>50</v>
      </c>
      <c r="G36">
        <v>875</v>
      </c>
      <c r="H36" s="1">
        <v>358750</v>
      </c>
    </row>
    <row r="37" spans="1:8" x14ac:dyDescent="0.45">
      <c r="A37" s="3">
        <f t="shared" ca="1" si="0"/>
        <v>45552</v>
      </c>
      <c r="B37" t="s">
        <v>114</v>
      </c>
      <c r="C37">
        <v>3</v>
      </c>
      <c r="D37">
        <v>5</v>
      </c>
      <c r="E37" t="s">
        <v>144</v>
      </c>
      <c r="F37" t="s">
        <v>42</v>
      </c>
      <c r="G37">
        <v>305</v>
      </c>
      <c r="H37" s="1">
        <v>117730</v>
      </c>
    </row>
    <row r="38" spans="1:8" x14ac:dyDescent="0.45">
      <c r="A38" s="3">
        <f t="shared" ca="1" si="0"/>
        <v>45559</v>
      </c>
      <c r="B38" t="s">
        <v>115</v>
      </c>
      <c r="C38">
        <v>3</v>
      </c>
      <c r="D38">
        <v>3</v>
      </c>
      <c r="E38" t="s">
        <v>144</v>
      </c>
      <c r="F38" t="s">
        <v>42</v>
      </c>
      <c r="G38">
        <v>733</v>
      </c>
      <c r="H38" s="1">
        <v>271210</v>
      </c>
    </row>
    <row r="39" spans="1:8" x14ac:dyDescent="0.45">
      <c r="A39" s="3">
        <f t="shared" ca="1" si="0"/>
        <v>45547</v>
      </c>
      <c r="B39" t="s">
        <v>117</v>
      </c>
      <c r="C39">
        <v>3</v>
      </c>
      <c r="D39">
        <v>5</v>
      </c>
      <c r="E39" t="s">
        <v>138</v>
      </c>
      <c r="F39" t="s">
        <v>42</v>
      </c>
      <c r="G39">
        <v>2229</v>
      </c>
      <c r="H39" s="1">
        <v>445800</v>
      </c>
    </row>
    <row r="40" spans="1:8" x14ac:dyDescent="0.45">
      <c r="A40" s="3">
        <f t="shared" ca="1" si="0"/>
        <v>45561</v>
      </c>
      <c r="B40" t="s">
        <v>118</v>
      </c>
      <c r="C40">
        <v>1</v>
      </c>
      <c r="D40">
        <v>3</v>
      </c>
      <c r="E40" t="s">
        <v>138</v>
      </c>
      <c r="F40" t="s">
        <v>42</v>
      </c>
      <c r="G40">
        <v>2317</v>
      </c>
      <c r="H40" s="1">
        <v>356818</v>
      </c>
    </row>
    <row r="41" spans="1:8" x14ac:dyDescent="0.45">
      <c r="A41" s="3">
        <f t="shared" ca="1" si="0"/>
        <v>45562</v>
      </c>
      <c r="B41" t="s">
        <v>119</v>
      </c>
      <c r="C41">
        <v>4</v>
      </c>
      <c r="D41">
        <v>5</v>
      </c>
      <c r="E41" t="s">
        <v>142</v>
      </c>
      <c r="F41" t="s">
        <v>42</v>
      </c>
      <c r="G41">
        <v>1268</v>
      </c>
      <c r="H41" s="1">
        <v>223168</v>
      </c>
    </row>
    <row r="42" spans="1:8" x14ac:dyDescent="0.45">
      <c r="A42" s="3">
        <f t="shared" ca="1" si="0"/>
        <v>45573</v>
      </c>
      <c r="B42" t="s">
        <v>120</v>
      </c>
      <c r="C42">
        <v>3</v>
      </c>
      <c r="D42">
        <v>4</v>
      </c>
      <c r="E42" t="s">
        <v>139</v>
      </c>
      <c r="F42" t="s">
        <v>53</v>
      </c>
      <c r="G42">
        <v>55</v>
      </c>
      <c r="H42" s="1">
        <v>11000</v>
      </c>
    </row>
    <row r="43" spans="1:8" x14ac:dyDescent="0.45">
      <c r="A43" s="3">
        <f t="shared" ca="1" si="0"/>
        <v>45545</v>
      </c>
      <c r="B43" t="s">
        <v>121</v>
      </c>
      <c r="C43">
        <v>1</v>
      </c>
      <c r="D43">
        <v>2</v>
      </c>
      <c r="E43" t="s">
        <v>139</v>
      </c>
      <c r="F43" t="s">
        <v>53</v>
      </c>
      <c r="G43">
        <v>220</v>
      </c>
      <c r="H43" s="1">
        <v>44000</v>
      </c>
    </row>
    <row r="44" spans="1:8" x14ac:dyDescent="0.45">
      <c r="A44" s="3">
        <f t="shared" ca="1" si="0"/>
        <v>45550</v>
      </c>
      <c r="B44" t="s">
        <v>122</v>
      </c>
      <c r="C44">
        <v>2</v>
      </c>
      <c r="D44">
        <v>3</v>
      </c>
      <c r="E44" t="s">
        <v>144</v>
      </c>
      <c r="F44" t="s">
        <v>52</v>
      </c>
      <c r="G44">
        <v>665</v>
      </c>
      <c r="H44" s="1">
        <v>234745</v>
      </c>
    </row>
    <row r="45" spans="1:8" x14ac:dyDescent="0.45">
      <c r="A45" s="3">
        <f t="shared" ca="1" si="0"/>
        <v>45563</v>
      </c>
      <c r="B45" t="s">
        <v>123</v>
      </c>
      <c r="C45">
        <v>5</v>
      </c>
      <c r="D45">
        <v>2</v>
      </c>
      <c r="E45" t="s">
        <v>143</v>
      </c>
      <c r="F45" t="s">
        <v>50</v>
      </c>
      <c r="G45">
        <v>219</v>
      </c>
      <c r="H45" s="1">
        <v>89790</v>
      </c>
    </row>
    <row r="46" spans="1:8" x14ac:dyDescent="0.45">
      <c r="A46" s="3">
        <f t="shared" ca="1" si="0"/>
        <v>45562</v>
      </c>
      <c r="B46" t="s">
        <v>124</v>
      </c>
      <c r="C46">
        <v>2</v>
      </c>
      <c r="D46">
        <v>2</v>
      </c>
      <c r="E46" t="s">
        <v>143</v>
      </c>
      <c r="F46" t="s">
        <v>45</v>
      </c>
      <c r="G46">
        <v>106</v>
      </c>
      <c r="H46" s="1">
        <v>40916</v>
      </c>
    </row>
    <row r="47" spans="1:8" x14ac:dyDescent="0.45">
      <c r="A47" s="3">
        <f t="shared" ca="1" si="0"/>
        <v>45547</v>
      </c>
      <c r="B47" t="s">
        <v>125</v>
      </c>
      <c r="C47">
        <v>5</v>
      </c>
      <c r="D47">
        <v>2</v>
      </c>
      <c r="E47" t="s">
        <v>144</v>
      </c>
      <c r="F47" t="s">
        <v>36</v>
      </c>
      <c r="G47">
        <v>331</v>
      </c>
      <c r="H47" s="1">
        <v>116843</v>
      </c>
    </row>
    <row r="48" spans="1:8" x14ac:dyDescent="0.45">
      <c r="A48" s="3">
        <f t="shared" ca="1" si="0"/>
        <v>45562</v>
      </c>
      <c r="B48" t="s">
        <v>126</v>
      </c>
      <c r="C48">
        <v>1</v>
      </c>
      <c r="D48">
        <v>1</v>
      </c>
      <c r="E48" t="s">
        <v>143</v>
      </c>
      <c r="F48" t="s">
        <v>39</v>
      </c>
      <c r="G48">
        <v>42</v>
      </c>
      <c r="H48" s="1">
        <v>5880</v>
      </c>
    </row>
    <row r="49" spans="1:8" x14ac:dyDescent="0.45">
      <c r="A49" s="3">
        <f t="shared" ca="1" si="0"/>
        <v>45547</v>
      </c>
      <c r="B49" t="s">
        <v>127</v>
      </c>
      <c r="C49">
        <v>4</v>
      </c>
      <c r="D49">
        <v>5</v>
      </c>
      <c r="E49" t="s">
        <v>142</v>
      </c>
      <c r="F49" t="s">
        <v>53</v>
      </c>
      <c r="G49">
        <v>755</v>
      </c>
      <c r="H49" s="1">
        <v>132880</v>
      </c>
    </row>
    <row r="50" spans="1:8" x14ac:dyDescent="0.45">
      <c r="A50" s="3">
        <f t="shared" ca="1" si="0"/>
        <v>45568</v>
      </c>
      <c r="B50" t="s">
        <v>128</v>
      </c>
      <c r="C50">
        <v>4</v>
      </c>
      <c r="D50">
        <v>2</v>
      </c>
      <c r="E50" t="s">
        <v>144</v>
      </c>
      <c r="F50" t="s">
        <v>55</v>
      </c>
      <c r="G50">
        <v>682</v>
      </c>
      <c r="H50" s="1">
        <v>120032</v>
      </c>
    </row>
    <row r="51" spans="1:8" x14ac:dyDescent="0.45">
      <c r="A51" s="3">
        <f t="shared" ca="1" si="0"/>
        <v>45569</v>
      </c>
      <c r="B51" t="s">
        <v>129</v>
      </c>
      <c r="C51">
        <v>3</v>
      </c>
      <c r="D51">
        <v>3</v>
      </c>
      <c r="E51" t="s">
        <v>143</v>
      </c>
      <c r="F51" t="s">
        <v>50</v>
      </c>
      <c r="G51">
        <v>241</v>
      </c>
      <c r="H51" s="1">
        <v>33740</v>
      </c>
    </row>
    <row r="52" spans="1:8" x14ac:dyDescent="0.45">
      <c r="A52" s="3">
        <f t="shared" ca="1" si="0"/>
        <v>45553</v>
      </c>
      <c r="B52" t="s">
        <v>130</v>
      </c>
      <c r="C52">
        <v>4</v>
      </c>
      <c r="D52">
        <v>4</v>
      </c>
      <c r="E52" t="s">
        <v>144</v>
      </c>
      <c r="F52" t="s">
        <v>46</v>
      </c>
      <c r="G52">
        <v>823</v>
      </c>
      <c r="H52" s="1">
        <v>164600</v>
      </c>
    </row>
    <row r="53" spans="1:8" x14ac:dyDescent="0.45">
      <c r="A53" s="3">
        <f t="shared" ca="1" si="0"/>
        <v>45550</v>
      </c>
      <c r="B53" t="s">
        <v>131</v>
      </c>
      <c r="C53">
        <v>1</v>
      </c>
      <c r="D53">
        <v>5</v>
      </c>
      <c r="E53" t="s">
        <v>144</v>
      </c>
      <c r="F53" t="s">
        <v>52</v>
      </c>
      <c r="G53">
        <v>848</v>
      </c>
      <c r="H53" s="1">
        <v>340896</v>
      </c>
    </row>
    <row r="54" spans="1:8" x14ac:dyDescent="0.45">
      <c r="A54" s="3">
        <f t="shared" ca="1" si="0"/>
        <v>45544</v>
      </c>
      <c r="B54" t="s">
        <v>132</v>
      </c>
      <c r="C54">
        <v>4</v>
      </c>
      <c r="D54">
        <v>2</v>
      </c>
      <c r="E54" t="s">
        <v>143</v>
      </c>
      <c r="F54" t="s">
        <v>52</v>
      </c>
      <c r="G54">
        <v>137</v>
      </c>
      <c r="H54" s="1">
        <v>63020</v>
      </c>
    </row>
    <row r="55" spans="1:8" x14ac:dyDescent="0.45">
      <c r="A55" s="3">
        <f t="shared" ca="1" si="0"/>
        <v>45560</v>
      </c>
      <c r="B55" t="s">
        <v>134</v>
      </c>
      <c r="C55">
        <v>1</v>
      </c>
      <c r="D55">
        <v>1</v>
      </c>
      <c r="E55" t="s">
        <v>138</v>
      </c>
      <c r="F55" t="s">
        <v>53</v>
      </c>
      <c r="G55">
        <v>2614</v>
      </c>
      <c r="H55" s="1">
        <v>460064</v>
      </c>
    </row>
    <row r="56" spans="1:8" x14ac:dyDescent="0.45">
      <c r="A56" s="3">
        <f t="shared" ca="1" si="0"/>
        <v>45564</v>
      </c>
      <c r="B56" t="s">
        <v>135</v>
      </c>
      <c r="C56">
        <v>1</v>
      </c>
      <c r="D56">
        <v>2</v>
      </c>
      <c r="E56" t="s">
        <v>141</v>
      </c>
      <c r="F56" t="s">
        <v>36</v>
      </c>
      <c r="G56">
        <v>47</v>
      </c>
      <c r="H56" s="1">
        <v>8272</v>
      </c>
    </row>
    <row r="57" spans="1:8" x14ac:dyDescent="0.45">
      <c r="A57" s="3">
        <f t="shared" ca="1" si="0"/>
        <v>45560</v>
      </c>
      <c r="B57" t="s">
        <v>136</v>
      </c>
      <c r="C57">
        <v>5</v>
      </c>
      <c r="D57">
        <v>2</v>
      </c>
      <c r="E57" t="s">
        <v>143</v>
      </c>
      <c r="F57" t="s">
        <v>42</v>
      </c>
      <c r="G57">
        <v>241</v>
      </c>
      <c r="H57" s="1">
        <v>110860</v>
      </c>
    </row>
    <row r="58" spans="1:8" x14ac:dyDescent="0.45">
      <c r="A58" s="3">
        <f t="shared" ca="1" si="0"/>
        <v>45554</v>
      </c>
      <c r="B58" t="s">
        <v>147</v>
      </c>
      <c r="C58">
        <v>2</v>
      </c>
      <c r="D58">
        <v>5</v>
      </c>
      <c r="E58" t="s">
        <v>141</v>
      </c>
      <c r="F58" t="s">
        <v>42</v>
      </c>
      <c r="G58">
        <v>166</v>
      </c>
      <c r="H58" s="1">
        <v>61420</v>
      </c>
    </row>
    <row r="59" spans="1:8" x14ac:dyDescent="0.45">
      <c r="A59" s="3">
        <f t="shared" ca="1" si="0"/>
        <v>45560</v>
      </c>
      <c r="B59" t="s">
        <v>148</v>
      </c>
      <c r="C59">
        <v>2</v>
      </c>
      <c r="D59">
        <v>1</v>
      </c>
      <c r="E59" t="s">
        <v>138</v>
      </c>
      <c r="F59" t="s">
        <v>47</v>
      </c>
      <c r="G59">
        <v>2077</v>
      </c>
      <c r="H59" s="1">
        <v>415400</v>
      </c>
    </row>
    <row r="60" spans="1:8" x14ac:dyDescent="0.45">
      <c r="A60" s="3">
        <f t="shared" ca="1" si="0"/>
        <v>45543</v>
      </c>
      <c r="B60" t="s">
        <v>149</v>
      </c>
      <c r="C60">
        <v>1</v>
      </c>
      <c r="D60">
        <v>3</v>
      </c>
      <c r="E60" t="s">
        <v>142</v>
      </c>
      <c r="F60" t="s">
        <v>47</v>
      </c>
      <c r="G60">
        <v>1098</v>
      </c>
      <c r="H60" s="1">
        <v>505080</v>
      </c>
    </row>
    <row r="61" spans="1:8" x14ac:dyDescent="0.45">
      <c r="A61" s="3">
        <f t="shared" ca="1" si="0"/>
        <v>45543</v>
      </c>
      <c r="B61" t="s">
        <v>150</v>
      </c>
      <c r="C61">
        <v>2</v>
      </c>
      <c r="D61">
        <v>5</v>
      </c>
      <c r="E61" t="s">
        <v>138</v>
      </c>
      <c r="F61" t="s">
        <v>40</v>
      </c>
      <c r="G61">
        <v>1179</v>
      </c>
      <c r="H61" s="1">
        <v>356058</v>
      </c>
    </row>
    <row r="62" spans="1:8" x14ac:dyDescent="0.45">
      <c r="A62" s="3">
        <f t="shared" ca="1" si="0"/>
        <v>45563</v>
      </c>
      <c r="B62" t="s">
        <v>151</v>
      </c>
      <c r="C62">
        <v>3</v>
      </c>
      <c r="D62">
        <v>3</v>
      </c>
      <c r="E62" t="s">
        <v>138</v>
      </c>
      <c r="F62" t="s">
        <v>48</v>
      </c>
      <c r="G62">
        <v>2229</v>
      </c>
      <c r="H62" s="1">
        <v>1025340</v>
      </c>
    </row>
    <row r="63" spans="1:8" x14ac:dyDescent="0.45">
      <c r="A63" s="3">
        <f t="shared" ca="1" si="0"/>
        <v>45567</v>
      </c>
      <c r="B63" t="s">
        <v>152</v>
      </c>
      <c r="C63">
        <v>4</v>
      </c>
      <c r="D63">
        <v>4</v>
      </c>
      <c r="E63" t="s">
        <v>143</v>
      </c>
      <c r="F63" t="s">
        <v>53</v>
      </c>
      <c r="G63">
        <v>724</v>
      </c>
      <c r="H63" s="1">
        <v>337384</v>
      </c>
    </row>
    <row r="64" spans="1:8" x14ac:dyDescent="0.45">
      <c r="A64" s="3">
        <f t="shared" ca="1" si="0"/>
        <v>45567</v>
      </c>
      <c r="B64" t="s">
        <v>153</v>
      </c>
      <c r="C64">
        <v>3</v>
      </c>
      <c r="D64">
        <v>5</v>
      </c>
      <c r="E64" t="s">
        <v>138</v>
      </c>
      <c r="F64" t="s">
        <v>37</v>
      </c>
      <c r="G64">
        <v>2950</v>
      </c>
      <c r="H64" s="1">
        <v>413000</v>
      </c>
    </row>
    <row r="65" spans="1:8" x14ac:dyDescent="0.45">
      <c r="A65" s="3">
        <f t="shared" ca="1" si="0"/>
        <v>45555</v>
      </c>
      <c r="B65" t="s">
        <v>154</v>
      </c>
      <c r="C65">
        <v>5</v>
      </c>
      <c r="D65">
        <v>4</v>
      </c>
      <c r="E65" t="s">
        <v>141</v>
      </c>
      <c r="F65" t="s">
        <v>40</v>
      </c>
      <c r="G65">
        <v>63</v>
      </c>
      <c r="H65" s="1">
        <v>12600</v>
      </c>
    </row>
    <row r="66" spans="1:8" x14ac:dyDescent="0.45">
      <c r="A66" s="3">
        <f t="shared" ca="1" si="0"/>
        <v>45556</v>
      </c>
      <c r="B66" t="s">
        <v>155</v>
      </c>
      <c r="C66">
        <v>1</v>
      </c>
      <c r="D66">
        <v>3</v>
      </c>
      <c r="E66" t="s">
        <v>143</v>
      </c>
      <c r="F66" t="s">
        <v>50</v>
      </c>
      <c r="G66">
        <v>971</v>
      </c>
      <c r="H66" s="1">
        <v>452486</v>
      </c>
    </row>
    <row r="67" spans="1:8" x14ac:dyDescent="0.45">
      <c r="A67" s="3">
        <f t="shared" ref="A67:A84" ca="1" si="1">RANDBETWEEN(TODAY()-30,TODAY())</f>
        <v>45554</v>
      </c>
      <c r="B67" t="s">
        <v>156</v>
      </c>
      <c r="C67">
        <v>2</v>
      </c>
      <c r="D67">
        <v>3</v>
      </c>
      <c r="E67" t="s">
        <v>142</v>
      </c>
      <c r="F67" t="s">
        <v>42</v>
      </c>
      <c r="G67">
        <v>955</v>
      </c>
      <c r="H67" s="1">
        <v>391550</v>
      </c>
    </row>
    <row r="68" spans="1:8" x14ac:dyDescent="0.45">
      <c r="A68" s="3">
        <f t="shared" ca="1" si="1"/>
        <v>45565</v>
      </c>
      <c r="B68" t="s">
        <v>157</v>
      </c>
      <c r="C68">
        <v>1</v>
      </c>
      <c r="D68">
        <v>3</v>
      </c>
      <c r="E68" t="s">
        <v>144</v>
      </c>
      <c r="F68" t="s">
        <v>42</v>
      </c>
      <c r="G68">
        <v>237</v>
      </c>
      <c r="H68" s="1">
        <v>97170</v>
      </c>
    </row>
    <row r="69" spans="1:8" x14ac:dyDescent="0.45">
      <c r="A69" s="3">
        <f t="shared" ca="1" si="1"/>
        <v>45544</v>
      </c>
      <c r="B69" t="s">
        <v>158</v>
      </c>
      <c r="C69">
        <v>2</v>
      </c>
      <c r="D69">
        <v>4</v>
      </c>
      <c r="E69" t="s">
        <v>138</v>
      </c>
      <c r="F69" t="s">
        <v>47</v>
      </c>
      <c r="G69">
        <v>3413</v>
      </c>
      <c r="H69" s="1">
        <v>1030726</v>
      </c>
    </row>
    <row r="70" spans="1:8" x14ac:dyDescent="0.45">
      <c r="A70" s="3">
        <f t="shared" ca="1" si="1"/>
        <v>45550</v>
      </c>
      <c r="B70" t="s">
        <v>159</v>
      </c>
      <c r="C70">
        <v>1</v>
      </c>
      <c r="D70">
        <v>5</v>
      </c>
      <c r="E70" t="s">
        <v>142</v>
      </c>
      <c r="F70" t="s">
        <v>45</v>
      </c>
      <c r="G70">
        <v>1186</v>
      </c>
      <c r="H70" s="1">
        <v>545560</v>
      </c>
    </row>
    <row r="71" spans="1:8" x14ac:dyDescent="0.45">
      <c r="A71" s="3">
        <f t="shared" ca="1" si="1"/>
        <v>45567</v>
      </c>
      <c r="B71" t="s">
        <v>160</v>
      </c>
      <c r="C71">
        <v>2</v>
      </c>
      <c r="D71">
        <v>4</v>
      </c>
      <c r="E71" t="s">
        <v>138</v>
      </c>
      <c r="F71" t="s">
        <v>53</v>
      </c>
      <c r="G71">
        <v>2948</v>
      </c>
      <c r="H71" s="1">
        <v>1090760</v>
      </c>
    </row>
    <row r="72" spans="1:8" x14ac:dyDescent="0.45">
      <c r="A72" s="3">
        <f t="shared" ca="1" si="1"/>
        <v>45556</v>
      </c>
      <c r="B72" t="s">
        <v>161</v>
      </c>
      <c r="C72">
        <v>3</v>
      </c>
      <c r="D72">
        <v>4</v>
      </c>
      <c r="E72" t="s">
        <v>143</v>
      </c>
      <c r="F72" t="s">
        <v>48</v>
      </c>
      <c r="G72">
        <v>576</v>
      </c>
      <c r="H72" s="1">
        <v>67392</v>
      </c>
    </row>
    <row r="73" spans="1:8" x14ac:dyDescent="0.45">
      <c r="A73" s="3">
        <f t="shared" ca="1" si="1"/>
        <v>45568</v>
      </c>
      <c r="B73" t="s">
        <v>162</v>
      </c>
      <c r="C73">
        <v>1</v>
      </c>
      <c r="D73">
        <v>3</v>
      </c>
      <c r="E73" t="s">
        <v>144</v>
      </c>
      <c r="F73" t="s">
        <v>53</v>
      </c>
      <c r="G73">
        <v>515</v>
      </c>
      <c r="H73" s="1">
        <v>155530</v>
      </c>
    </row>
    <row r="74" spans="1:8" x14ac:dyDescent="0.45">
      <c r="A74" s="3">
        <f t="shared" ca="1" si="1"/>
        <v>45570</v>
      </c>
      <c r="B74" t="s">
        <v>163</v>
      </c>
      <c r="C74">
        <v>3</v>
      </c>
      <c r="D74">
        <v>2</v>
      </c>
      <c r="E74" t="s">
        <v>138</v>
      </c>
      <c r="F74" t="s">
        <v>50</v>
      </c>
      <c r="G74">
        <v>2622</v>
      </c>
      <c r="H74" s="1">
        <v>791844</v>
      </c>
    </row>
    <row r="75" spans="1:8" x14ac:dyDescent="0.45">
      <c r="A75" s="3">
        <f t="shared" ca="1" si="1"/>
        <v>45543</v>
      </c>
      <c r="B75" t="s">
        <v>164</v>
      </c>
      <c r="C75">
        <v>4</v>
      </c>
      <c r="D75">
        <v>5</v>
      </c>
      <c r="E75" t="s">
        <v>143</v>
      </c>
      <c r="F75" t="s">
        <v>53</v>
      </c>
      <c r="G75">
        <v>351</v>
      </c>
      <c r="H75" s="1">
        <v>106002</v>
      </c>
    </row>
    <row r="76" spans="1:8" x14ac:dyDescent="0.45">
      <c r="A76" s="3">
        <f t="shared" ca="1" si="1"/>
        <v>45572</v>
      </c>
      <c r="B76" t="s">
        <v>165</v>
      </c>
      <c r="C76">
        <v>3</v>
      </c>
      <c r="D76">
        <v>4</v>
      </c>
      <c r="E76" t="s">
        <v>143</v>
      </c>
      <c r="F76" t="s">
        <v>53</v>
      </c>
      <c r="G76">
        <v>918</v>
      </c>
      <c r="H76" s="1">
        <v>354348</v>
      </c>
    </row>
    <row r="77" spans="1:8" x14ac:dyDescent="0.45">
      <c r="A77" s="3">
        <f t="shared" ca="1" si="1"/>
        <v>45560</v>
      </c>
      <c r="B77" t="s">
        <v>166</v>
      </c>
      <c r="C77">
        <v>1</v>
      </c>
      <c r="D77">
        <v>1</v>
      </c>
      <c r="E77" t="s">
        <v>138</v>
      </c>
      <c r="F77" t="s">
        <v>51</v>
      </c>
      <c r="G77">
        <v>1801</v>
      </c>
      <c r="H77" s="1">
        <v>360200</v>
      </c>
    </row>
    <row r="78" spans="1:8" x14ac:dyDescent="0.45">
      <c r="A78" s="3">
        <f t="shared" ca="1" si="1"/>
        <v>45547</v>
      </c>
      <c r="B78" t="s">
        <v>167</v>
      </c>
      <c r="C78">
        <v>4</v>
      </c>
      <c r="D78">
        <v>4</v>
      </c>
      <c r="E78" t="s">
        <v>144</v>
      </c>
      <c r="F78" t="s">
        <v>45</v>
      </c>
      <c r="G78">
        <v>269</v>
      </c>
      <c r="H78" s="1">
        <v>37660</v>
      </c>
    </row>
    <row r="79" spans="1:8" x14ac:dyDescent="0.45">
      <c r="A79" s="3">
        <f t="shared" ca="1" si="1"/>
        <v>45559</v>
      </c>
      <c r="B79" t="s">
        <v>168</v>
      </c>
      <c r="C79">
        <v>4</v>
      </c>
      <c r="D79">
        <v>2</v>
      </c>
      <c r="E79" t="s">
        <v>144</v>
      </c>
      <c r="F79" t="s">
        <v>42</v>
      </c>
      <c r="G79">
        <v>715</v>
      </c>
      <c r="H79" s="1">
        <v>125840</v>
      </c>
    </row>
    <row r="80" spans="1:8" x14ac:dyDescent="0.45">
      <c r="A80" s="3">
        <f t="shared" ca="1" si="1"/>
        <v>45569</v>
      </c>
      <c r="B80" t="s">
        <v>169</v>
      </c>
      <c r="C80">
        <v>5</v>
      </c>
      <c r="D80">
        <v>2</v>
      </c>
      <c r="E80" t="s">
        <v>144</v>
      </c>
      <c r="F80" t="s">
        <v>47</v>
      </c>
      <c r="G80">
        <v>127</v>
      </c>
      <c r="H80" s="1">
        <v>59182</v>
      </c>
    </row>
    <row r="81" spans="1:8" x14ac:dyDescent="0.45">
      <c r="A81" s="3">
        <f t="shared" ca="1" si="1"/>
        <v>45555</v>
      </c>
      <c r="B81" t="s">
        <v>170</v>
      </c>
      <c r="C81">
        <v>2</v>
      </c>
      <c r="D81">
        <v>1</v>
      </c>
      <c r="E81" t="s">
        <v>143</v>
      </c>
      <c r="F81" t="s">
        <v>53</v>
      </c>
      <c r="G81">
        <v>678</v>
      </c>
      <c r="H81" s="1">
        <v>261708</v>
      </c>
    </row>
    <row r="82" spans="1:8" x14ac:dyDescent="0.45">
      <c r="A82" s="3">
        <f t="shared" ca="1" si="1"/>
        <v>45557</v>
      </c>
      <c r="B82" t="s">
        <v>171</v>
      </c>
      <c r="C82">
        <v>2</v>
      </c>
      <c r="D82">
        <v>3</v>
      </c>
      <c r="E82" t="s">
        <v>138</v>
      </c>
      <c r="F82" t="s">
        <v>42</v>
      </c>
      <c r="G82">
        <v>2629</v>
      </c>
      <c r="H82" s="1">
        <v>404866</v>
      </c>
    </row>
    <row r="83" spans="1:8" x14ac:dyDescent="0.45">
      <c r="A83" s="3">
        <f t="shared" ca="1" si="1"/>
        <v>45562</v>
      </c>
      <c r="B83" t="s">
        <v>172</v>
      </c>
      <c r="C83">
        <v>3</v>
      </c>
      <c r="D83">
        <v>5</v>
      </c>
      <c r="E83" t="s">
        <v>138</v>
      </c>
      <c r="F83" t="s">
        <v>49</v>
      </c>
      <c r="G83">
        <v>2346</v>
      </c>
      <c r="H83" s="1">
        <v>905556</v>
      </c>
    </row>
    <row r="84" spans="1:8" x14ac:dyDescent="0.45">
      <c r="A84" s="3">
        <f t="shared" ca="1" si="1"/>
        <v>45555</v>
      </c>
      <c r="B84" t="s">
        <v>173</v>
      </c>
      <c r="C84">
        <v>3</v>
      </c>
      <c r="D84">
        <v>5</v>
      </c>
      <c r="E84" t="s">
        <v>138</v>
      </c>
      <c r="F84" t="s">
        <v>41</v>
      </c>
      <c r="G84">
        <v>1151</v>
      </c>
      <c r="H84" s="1">
        <v>444286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B2:G16"/>
  <sheetViews>
    <sheetView workbookViewId="0">
      <selection activeCell="E18" sqref="E18"/>
    </sheetView>
  </sheetViews>
  <sheetFormatPr defaultRowHeight="14.25" x14ac:dyDescent="0.45"/>
  <cols>
    <col min="3" max="3" width="11.265625" bestFit="1" customWidth="1"/>
    <col min="4" max="4" width="11.59765625" bestFit="1" customWidth="1"/>
    <col min="5" max="5" width="15.1328125" customWidth="1"/>
    <col min="6" max="7" width="10.1328125" bestFit="1" customWidth="1"/>
  </cols>
  <sheetData>
    <row r="2" spans="2:7" x14ac:dyDescent="0.45">
      <c r="B2" s="2" t="s">
        <v>34</v>
      </c>
      <c r="C2" s="2" t="s">
        <v>33</v>
      </c>
      <c r="D2" s="2" t="s">
        <v>32</v>
      </c>
      <c r="E2" s="2" t="s">
        <v>31</v>
      </c>
      <c r="F2" s="2" t="s">
        <v>30</v>
      </c>
      <c r="G2" s="2" t="s">
        <v>29</v>
      </c>
    </row>
    <row r="3" spans="2:7" x14ac:dyDescent="0.45">
      <c r="B3">
        <v>120017</v>
      </c>
      <c r="C3" t="s">
        <v>28</v>
      </c>
      <c r="D3" t="s">
        <v>27</v>
      </c>
      <c r="E3" t="s">
        <v>0</v>
      </c>
      <c r="F3" s="1">
        <v>2305.1227155552015</v>
      </c>
      <c r="G3" s="1">
        <v>1461.3105029289954</v>
      </c>
    </row>
    <row r="4" spans="2:7" x14ac:dyDescent="0.45">
      <c r="B4">
        <v>120018</v>
      </c>
      <c r="C4" t="s">
        <v>26</v>
      </c>
      <c r="D4" t="s">
        <v>13</v>
      </c>
      <c r="E4" t="s">
        <v>0</v>
      </c>
      <c r="F4" s="1">
        <v>1136.1715652328428</v>
      </c>
      <c r="G4" s="1">
        <v>2841.6166648067983</v>
      </c>
    </row>
    <row r="5" spans="2:7" x14ac:dyDescent="0.45">
      <c r="B5">
        <v>120019</v>
      </c>
      <c r="C5" t="s">
        <v>25</v>
      </c>
      <c r="D5" t="s">
        <v>24</v>
      </c>
      <c r="E5" t="s">
        <v>17</v>
      </c>
      <c r="F5" s="1">
        <v>2081.6202483916109</v>
      </c>
      <c r="G5" s="1">
        <v>1014.9265934488972</v>
      </c>
    </row>
    <row r="6" spans="2:7" x14ac:dyDescent="0.45">
      <c r="B6">
        <v>120020</v>
      </c>
      <c r="C6" t="s">
        <v>23</v>
      </c>
      <c r="D6" t="s">
        <v>22</v>
      </c>
      <c r="E6" t="s">
        <v>0</v>
      </c>
      <c r="F6" s="1">
        <v>2843.5094168192181</v>
      </c>
      <c r="G6" s="1">
        <v>1478.7396647028572</v>
      </c>
    </row>
    <row r="7" spans="2:7" x14ac:dyDescent="0.45">
      <c r="B7">
        <v>120021</v>
      </c>
      <c r="C7" t="s">
        <v>21</v>
      </c>
      <c r="D7" t="s">
        <v>20</v>
      </c>
      <c r="E7" t="s">
        <v>0</v>
      </c>
      <c r="F7" s="1">
        <v>2137.571138474847</v>
      </c>
      <c r="G7" s="1">
        <v>1538.0277483649093</v>
      </c>
    </row>
    <row r="8" spans="2:7" x14ac:dyDescent="0.45">
      <c r="B8">
        <v>120022</v>
      </c>
      <c r="C8" t="s">
        <v>19</v>
      </c>
      <c r="D8" t="s">
        <v>18</v>
      </c>
      <c r="E8" t="s">
        <v>17</v>
      </c>
      <c r="F8" s="1">
        <v>2418.283560286478</v>
      </c>
      <c r="G8" s="1">
        <v>1025.8623726665003</v>
      </c>
    </row>
    <row r="9" spans="2:7" x14ac:dyDescent="0.45">
      <c r="B9">
        <v>120023</v>
      </c>
      <c r="C9" t="s">
        <v>16</v>
      </c>
      <c r="D9" t="s">
        <v>15</v>
      </c>
      <c r="E9" t="s">
        <v>0</v>
      </c>
      <c r="F9" s="1">
        <v>2113.9684467411771</v>
      </c>
      <c r="G9" s="1">
        <v>1321.8068602782225</v>
      </c>
    </row>
    <row r="10" spans="2:7" x14ac:dyDescent="0.45">
      <c r="B10">
        <v>120024</v>
      </c>
      <c r="C10" t="s">
        <v>14</v>
      </c>
      <c r="D10" t="s">
        <v>13</v>
      </c>
      <c r="E10" t="s">
        <v>0</v>
      </c>
      <c r="F10" s="1">
        <v>1584.0242563918869</v>
      </c>
      <c r="G10" s="1">
        <v>1239.2057800256139</v>
      </c>
    </row>
    <row r="11" spans="2:7" x14ac:dyDescent="0.45">
      <c r="B11">
        <v>120025</v>
      </c>
      <c r="C11" t="s">
        <v>12</v>
      </c>
      <c r="D11" t="s">
        <v>11</v>
      </c>
      <c r="E11" t="s">
        <v>0</v>
      </c>
      <c r="F11" s="1">
        <v>1346.6722575765625</v>
      </c>
      <c r="G11" s="1">
        <v>2128.9152271494804</v>
      </c>
    </row>
    <row r="12" spans="2:7" x14ac:dyDescent="0.45">
      <c r="B12">
        <v>120026</v>
      </c>
      <c r="C12" t="s">
        <v>10</v>
      </c>
      <c r="D12" t="s">
        <v>9</v>
      </c>
      <c r="E12" t="s">
        <v>0</v>
      </c>
      <c r="F12" s="1">
        <v>1985.175661863793</v>
      </c>
      <c r="G12" s="1">
        <v>1561.3736975639395</v>
      </c>
    </row>
    <row r="13" spans="2:7" x14ac:dyDescent="0.45">
      <c r="B13">
        <v>120027</v>
      </c>
      <c r="C13" t="s">
        <v>8</v>
      </c>
      <c r="D13" t="s">
        <v>7</v>
      </c>
      <c r="E13" t="s">
        <v>0</v>
      </c>
      <c r="F13" s="1">
        <v>2125.6316408172415</v>
      </c>
      <c r="G13" s="1">
        <v>2236.0549558330331</v>
      </c>
    </row>
    <row r="14" spans="2:7" x14ac:dyDescent="0.45">
      <c r="B14">
        <v>120028</v>
      </c>
      <c r="C14" t="s">
        <v>6</v>
      </c>
      <c r="D14" t="s">
        <v>5</v>
      </c>
      <c r="E14" t="s">
        <v>0</v>
      </c>
      <c r="F14" s="1">
        <v>2163.8730340890543</v>
      </c>
      <c r="G14" s="1">
        <v>1385.1173054080109</v>
      </c>
    </row>
    <row r="15" spans="2:7" x14ac:dyDescent="0.45">
      <c r="B15">
        <v>120029</v>
      </c>
      <c r="C15" t="s">
        <v>4</v>
      </c>
      <c r="D15" t="s">
        <v>3</v>
      </c>
      <c r="E15" t="s">
        <v>0</v>
      </c>
      <c r="F15" s="1">
        <v>2976.2487795906745</v>
      </c>
      <c r="G15" s="1">
        <v>1551.7102663617343</v>
      </c>
    </row>
    <row r="16" spans="2:7" x14ac:dyDescent="0.45">
      <c r="B16">
        <v>120030</v>
      </c>
      <c r="C16" t="s">
        <v>2</v>
      </c>
      <c r="D16" t="s">
        <v>1</v>
      </c>
      <c r="E16" t="s">
        <v>0</v>
      </c>
      <c r="F16" s="1">
        <v>2310.5182660957153</v>
      </c>
      <c r="G16" s="1">
        <v>2329.650599028424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KW</vt:lpstr>
    </vt:vector>
  </TitlesOfParts>
  <Manager>Piotr Majcher</Manager>
  <Company>www.pmsocho.com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 poziomujący Excel</dc:title>
  <dc:creator>Piotr Majcher - pmsocho.com</dc:creator>
  <cp:keywords>Excel</cp:keywords>
  <cp:lastModifiedBy>Dariusz Baj</cp:lastModifiedBy>
  <dcterms:created xsi:type="dcterms:W3CDTF">2014-08-28T22:29:28Z</dcterms:created>
  <dcterms:modified xsi:type="dcterms:W3CDTF">2024-10-08T14:17:23Z</dcterms:modified>
</cp:coreProperties>
</file>